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器械目录表-按实施日期排序" sheetId="1" r:id="rId1"/>
    <sheet name="器械目录表-按发布日期排序" sheetId="2" r:id="rId2"/>
    <sheet name="器械目录表-按专业排序" sheetId="3" r:id="rId3"/>
    <sheet name="器械目录表" sheetId="4" state="hidden" r:id="rId4"/>
  </sheets>
  <definedNames>
    <definedName name="_xlnm.Print_Area" localSheetId="2">'器械目录表-按专业排序'!$A$1:$H$49</definedName>
    <definedName name="_xlnm.Print_Titles" localSheetId="2">'器械目录表-按专业排序'!$2:$2</definedName>
    <definedName name="_xlnm.Print_Area" localSheetId="0">'器械目录表-按实施日期排序'!$A$1:$H$49</definedName>
    <definedName name="_xlnm.Print_Titles" localSheetId="0">'器械目录表-按实施日期排序'!$2:$2</definedName>
    <definedName name="_xlnm.Print_Area" localSheetId="1">'器械目录表-按发布日期排序'!$A$1:$H$49</definedName>
    <definedName name="_xlnm.Print_Titles" localSheetId="1">'器械目录表-按发布日期排序'!$2:$2</definedName>
  </definedNames>
  <calcPr calcId="144525"/>
</workbook>
</file>

<file path=xl/sharedStrings.xml><?xml version="1.0" encoding="utf-8"?>
<sst xmlns="http://schemas.openxmlformats.org/spreadsheetml/2006/main" count="2556" uniqueCount="327">
  <si>
    <t>医用电气设备 9706 系列标准目录</t>
  </si>
  <si>
    <t>序号</t>
  </si>
  <si>
    <t>标准号</t>
  </si>
  <si>
    <t>标准名称</t>
  </si>
  <si>
    <r>
      <rPr>
        <b/>
        <sz val="11"/>
        <color rgb="FF000000"/>
        <rFont val="宋体"/>
        <charset val="134"/>
      </rPr>
      <t>标准</t>
    </r>
    <r>
      <rPr>
        <b/>
        <sz val="11"/>
        <color rgb="FF000000"/>
        <rFont val="宋体"/>
        <charset val="134"/>
      </rPr>
      <t xml:space="preserve">
</t>
    </r>
    <r>
      <rPr>
        <b/>
        <sz val="11"/>
        <color rgb="FF000000"/>
        <rFont val="宋体"/>
        <charset val="134"/>
      </rPr>
      <t>性质</t>
    </r>
  </si>
  <si>
    <t>发布时间</t>
  </si>
  <si>
    <t>实施时间</t>
  </si>
  <si>
    <t>标准适用范围</t>
  </si>
  <si>
    <t>是否采用国际标准</t>
  </si>
  <si>
    <r>
      <rPr>
        <b/>
        <sz val="11"/>
        <color rgb="FF000000"/>
        <rFont val="宋体"/>
        <charset val="134"/>
      </rPr>
      <t>国际国外</t>
    </r>
    <r>
      <rPr>
        <b/>
        <sz val="11"/>
        <color rgb="FF000000"/>
        <rFont val="宋体"/>
        <charset val="134"/>
      </rPr>
      <t xml:space="preserve">
</t>
    </r>
    <r>
      <rPr>
        <b/>
        <sz val="11"/>
        <color rgb="FF000000"/>
        <rFont val="宋体"/>
        <charset val="134"/>
      </rPr>
      <t>采标标准程度</t>
    </r>
  </si>
  <si>
    <r>
      <rPr>
        <b/>
        <sz val="11"/>
        <color rgb="FF000000"/>
        <rFont val="宋体"/>
        <charset val="134"/>
      </rPr>
      <t>国际国外</t>
    </r>
    <r>
      <rPr>
        <b/>
        <sz val="11"/>
        <color rgb="FF000000"/>
        <rFont val="宋体"/>
        <charset val="134"/>
      </rPr>
      <t xml:space="preserve">
</t>
    </r>
    <r>
      <rPr>
        <b/>
        <sz val="11"/>
        <color rgb="FF000000"/>
        <rFont val="宋体"/>
        <charset val="134"/>
      </rPr>
      <t>采标标准类型</t>
    </r>
  </si>
  <si>
    <t>标准类别</t>
  </si>
  <si>
    <t>标准状态</t>
  </si>
  <si>
    <t>归口单位</t>
  </si>
  <si>
    <t>行标备案号</t>
  </si>
  <si>
    <t>技术归口</t>
  </si>
  <si>
    <t>CCS分类</t>
  </si>
  <si>
    <t>ICS分类</t>
  </si>
  <si>
    <t>代替标准号</t>
  </si>
  <si>
    <t>采标号</t>
  </si>
  <si>
    <t>标准发布单位</t>
  </si>
  <si>
    <t>标准提出单位</t>
  </si>
  <si>
    <t>GB 9706.1-2020</t>
  </si>
  <si>
    <t>医用电气设备 第1部分：基本安全和基本性能的通用要求</t>
  </si>
  <si>
    <t>GB</t>
  </si>
  <si>
    <t>IEC</t>
  </si>
  <si>
    <t>基础</t>
  </si>
  <si>
    <t>即将实施</t>
  </si>
  <si>
    <t>全国医用电器标准化技术委员会</t>
  </si>
  <si>
    <t>SAC/TC10</t>
  </si>
  <si>
    <t>C30</t>
  </si>
  <si>
    <t>GB 9706.1-2007,GB 9706.15-2008</t>
  </si>
  <si>
    <t>IEC 60601-1:2012</t>
  </si>
  <si>
    <t>YY 9706.102-2021</t>
  </si>
  <si>
    <t>医用电气设备 第1-2部分：基本安全和基本性能的通用要求 并列标准：电磁兼容 要求和试验</t>
  </si>
  <si>
    <t>YY</t>
  </si>
  <si>
    <t>本标准适用于医用电气设备和医用电气系统的基本安全和基本性能。本标准适用于医用电气设备和医用电气系统的电磁兼容性。本标准规定了医用电气设备和医用电气系统电磁兼容性的通用要求和试验。这些通用要求和试验除了是通用标准的要求，还作为专用标准的基础。</t>
  </si>
  <si>
    <t>IEC60601-1-2：2014</t>
  </si>
  <si>
    <t>MOD</t>
  </si>
  <si>
    <t>基础通用</t>
  </si>
  <si>
    <t>YY 0505—2012</t>
  </si>
  <si>
    <t>IEC 60601-1-2:2007</t>
  </si>
  <si>
    <t>GB 9706.103-2020</t>
  </si>
  <si>
    <t>医用电气设备 第1-3部分：基本安全和基本性能的通用要求 并列标准：诊断X射线设备的辐射防护</t>
  </si>
  <si>
    <t>国家药品监督管理局 (464)</t>
  </si>
  <si>
    <t>C43</t>
  </si>
  <si>
    <t>11.040.50</t>
  </si>
  <si>
    <t>GB 9706.12-1997</t>
  </si>
  <si>
    <t>YY/T 9706.106-2021</t>
  </si>
  <si>
    <t>医用电气设备 第1-6部分：基本安全和基本性能的通用要求 并列标准：可用性</t>
  </si>
  <si>
    <t>YY/T</t>
  </si>
  <si>
    <t>本标准规定了制造商用于分析、定义、设计、验证和确认与医用电气设备基本安全和基本性能相关的可用性的过程。可用性工程过程评估并降低了正常使用时由于正确使用或使用错误等可用性问题所引起的风险。其可用于鉴别与非正常使用相关的风险，但不用于评估或降低这类风险。除非有客观证据显示不可接受，如果可用性工程过程符合本标准的要求且可用性确认计划中规定的接受准则得到满足，则可以认为医用电气设备中与可用性相关的在YY/T 0316中定义的剩余风险是可接受的。</t>
  </si>
  <si>
    <t>IEC 60601-1-6：2013</t>
  </si>
  <si>
    <t>IEC 60601-1-6:2013</t>
  </si>
  <si>
    <t>YY 9706.108-2021</t>
  </si>
  <si>
    <t>医用电气设备 第1-8部分：基本安全和基本性能的通用要求 并列标准：通用要求,医用电气设备和医用电气系统中报警系统的测试和指南</t>
  </si>
  <si>
    <t>本标准规定了医用电气设备和医用电气系统中报警系统和报警信号要求。本标准适用于医用电气设备和医用电气系统的基本安全和基本性能。它为报警系统的应用也提供了指导。</t>
  </si>
  <si>
    <t>IEC 60601-1-8:2012</t>
  </si>
  <si>
    <t>11.040.01</t>
  </si>
  <si>
    <t>YY 0709—2009</t>
  </si>
  <si>
    <t>IEC 60601-1-8:2006+A1:2012</t>
  </si>
  <si>
    <t>YY/T 9706.110-2021</t>
  </si>
  <si>
    <t>医用电气设备 第1-10部分：基本安全和基本性能的通用要求 并列标准：生理闭环控制器开发要求</t>
  </si>
  <si>
    <t>本标准规定了在医用电气设备和医用电气系统中，用于控制生理变量的生理闭环控制器（PCLC）作为生理闭环控制系统（PCLCS）一部分时的开发 （分析、设计、验证和确认）要求。本标准适用于各种类型的PCLC，如线性和非线性、自适应、模糊、神经网络等。本标准的内容不包括：附加的机械要求；或附加的电气要求。本标准适用于闭环控制器，通过设定控制器输出变量并与参考变量相关联，以调节（即改变或维持）测定的生理变量。本标准不适用于采用非患者测量所得的反馈数据来维持物理或化学变量的闭环控制器。</t>
  </si>
  <si>
    <t>IEC60601-1-10</t>
  </si>
  <si>
    <t>IEC 60601-1-10:2007+A1:2013</t>
  </si>
  <si>
    <t>YY 9706.111-2021</t>
  </si>
  <si>
    <t>医用电气设备 第1-11部分：基本安全和基本性能的通用要求 并列标准：在家庭护理环境中使用的医用电气设备和医用电气系统的要求</t>
  </si>
  <si>
    <t>本标准规定了在家庭护理环境中使用的医用电气设备和医用电气系统的基本安全和基本性能的要求。本标准适用于按制造商的使用说明书中指出的预期在家庭护理环境中使用的医用电气设备和医用电气系统。本标准的应用不考虑医用电气设备或医用电气系统是由无经验的操作者使用还是由经过培训的医护人员使用。家庭护理环境包括：患者生活的住所；患者所处的其他室内和室外环境，不包括只要患者来访就有经过培训的操作者接待的专业医疗机构。本标准不适用于预期仅在YY 9706.112所述的紧急医疗服务环境或GB 9706.1（不包括YY 9706.112或本标准的附加内容）所述的专业医疗机构中使用的医用电气设备和医用电气系统。但医用电气设备或医用电气系统预期可用于多种使用环境，只要也可用于家庭护理环境，就在本标准范围内。</t>
  </si>
  <si>
    <t>IEC 60601-1-11</t>
  </si>
  <si>
    <t>IEC 60601-1-11：2015</t>
  </si>
  <si>
    <t>YY 9706.112-2021</t>
  </si>
  <si>
    <t>医用电气设备 第1-12部分：基本安全和基本性能的通用要求 并列标准：预期在紧急医疗服务环境中使用的医用电气设备和医用电气系统的要求</t>
  </si>
  <si>
    <t>本标准规定了预期在紧急医疗服务环境中使用的医用电气设备和医用电气系统的基本安全和基本性能的要求。本标准适用于按制造商的使用说明书中指出的，预期在紧急医疗服务环境中使用的医用电气设备和医用电气系统。本标准不适用于仅在符合YY 9706.111中的家庭护理环境下使用，或仅在符合GB 9706.1（且不符合YY 9706.111或本标准）中的专业医疗机构下使用的医用电气设备和医用电气系统。</t>
  </si>
  <si>
    <t>IEC 60601-1-12:2014</t>
  </si>
  <si>
    <t>GB 9706.201-2020</t>
  </si>
  <si>
    <t>医用电气设备 第2-1部分：能量为1MeV至50MeV电子加速器基本安全和基本性能专用要求</t>
  </si>
  <si>
    <t>安全</t>
  </si>
  <si>
    <t>11.040.60</t>
  </si>
  <si>
    <t>GB 9706.5-2008</t>
  </si>
  <si>
    <t>IEC 60601-2-1:2014</t>
  </si>
  <si>
    <t>GB 9706.203-2020</t>
  </si>
  <si>
    <t>医用电气设备 第2-3部分：短波治疗设备的基本安全和基本性能专用要求</t>
  </si>
  <si>
    <t>C42</t>
  </si>
  <si>
    <t>GB 9706.205-2020</t>
  </si>
  <si>
    <t>医用电气设备 第2-5部分：超声理疗设备的基本安全和基本性能专用要求</t>
  </si>
  <si>
    <t>C41</t>
  </si>
  <si>
    <t>GB 9706.7-2008</t>
  </si>
  <si>
    <t>GB 9706.206-2020</t>
  </si>
  <si>
    <t>医用电气设备　第2-6部分：微波治疗设备的基本安全和基本性能专用要求</t>
  </si>
  <si>
    <t>GB 9706.6-2007</t>
  </si>
  <si>
    <t>GB 9706.208-2021</t>
  </si>
  <si>
    <t>医用电气设备 第2-8部分：能量为10kV至1MV 治疗X射线设备的基本安全和基本性能专用要求</t>
  </si>
  <si>
    <t>GB 9706.10-1997</t>
  </si>
  <si>
    <t>YY 9706.210-2021</t>
  </si>
  <si>
    <t>医用电气设备 第2-10部分：神经和肌肉刺激器的基本安全和基本性能专用要求</t>
  </si>
  <si>
    <t>本标准规定了物理医学实践所用的神经和肌肉刺激器的安全要求。包含经皮电神经刺激器和电肌肉刺激器。注：肌肉刺激器也可被认为是神经肌肉刺激器。本标准不适用于下列设备：用于植入的或与被植入电极连接的设备；用于脑刺激用的设备（如电痉挛治疗设备）；用于神经病学研究的设备；外部心脏起搏器；用于诱发反应诊断的设备；用于肌电图的设备；心脏除颤设备。</t>
  </si>
  <si>
    <t>IEC 60601-2-10：2012</t>
  </si>
  <si>
    <t>全国医用电器标准化技术委员会物理治疗设备分技术委员会</t>
  </si>
  <si>
    <t>SAC/TC10/SC4</t>
  </si>
  <si>
    <t>YY 0607-2007</t>
  </si>
  <si>
    <t>IEC 60601-2-10: 2012+AMD1:2016 CSV</t>
  </si>
  <si>
    <t>GB 9706.211-2020</t>
  </si>
  <si>
    <t>医用电气设备 第2-11部分：γ射束治疗设备的基本安全和基本性能专用要求</t>
  </si>
  <si>
    <t>GB 9706.17-2009</t>
  </si>
  <si>
    <t>IEC 60601-2-11:2013</t>
  </si>
  <si>
    <t>GB 9706.212-2020</t>
  </si>
  <si>
    <t>医用电气设备 第2-12部分：重症护理呼吸机的基本安全和基本性能专用要求</t>
  </si>
  <si>
    <t>GB 9706.1-20XX中1.1由以下内容替换： ——本部分适用于与其附件组合使用的呼吸机的基本安全和基本性能，以下也称为ME设备：预期用于依赖于机械通气的患者、且由专业操作者照管的；并且 注1：这类呼吸机被认为是生命支持的ME设备或ME系统。 ——预期用于专业医疗场所的急救护理环境中，或预期用于专业医疗场所内的转运。 注2：在专业医疗场所内用于转运的重症护理呼吸机不认为是一种急救和转运用呼吸机。 本部分的各项规定亦适用于制造商预期用于连接至VBS或连接至呼吸机的附件，且该类附件的特性可能影响呼吸机的基本安全和基本性能。 本部分不适用于不依赖机械通气的患者所使用的通气模式下运行的ME设备和ME系统。 ME设备和ME系统。 注3：在上述模式下运行的重症不认为是生命支持ME设备或ME系统。 如果某章或某条明确指出仅适用于ME设备，或仅适用于ME系统，标题和章或条的正文会说明。如果未明确指出，则与此相关的章或条同时适用于ME设备和ME系统。 除GB 9706.1-20XX中7.2.13和8.4.1外，本部分范围内的ME设备和ME系统的预期生理功能固有的危险未包括在本部分的具体要求中。 补充的信息见GB 9706.1-20XX中4.2。 本部分不适用于持续气道正压（CPAP）ME设备、睡眠呼吸暂停治疗ME设备、家用呼吸机、通气支持ME设备、急救和转运用呼吸机、麻醉呼吸机、高频喷射呼吸机（HFJVs）和高频震荡呼吸机（HFOVs）[26]。 本部分没有规定预期主要在专业护理场所中用于增加自主呼吸患者通气的ME设备的要求。 本部分没有规定预期用于由GB 9706.29定义的麻醉应用的呼吸机或附件的要求。 本部分没有规定预期用于由YY 0600.2定义的依赖呼吸机患者使用的家用呼吸机或附件的要求。 本部分没有规定预期用于由YY 0600.3定义的急救和转运用呼吸机或附件的要求。 本部分没有规定预期用于由YY 0600.1定义的家庭护理通气支持呼吸机或附件的要求。</t>
  </si>
  <si>
    <t>ISO</t>
  </si>
  <si>
    <t>产品</t>
  </si>
  <si>
    <t>全国麻醉和呼吸设备标准化技术委员会</t>
  </si>
  <si>
    <t>SAC/TC116</t>
  </si>
  <si>
    <t>C46</t>
  </si>
  <si>
    <t>11.040.10</t>
  </si>
  <si>
    <t>GB 9706.28-2006</t>
  </si>
  <si>
    <t>ISO 80601-2-12:2011</t>
  </si>
  <si>
    <t>GB 9706.216-2021</t>
  </si>
  <si>
    <t>医用电气设备 第2-16部分：血液透析、血液透析滤过和血液滤过设备的基本安全和基本性能专用要求</t>
  </si>
  <si>
    <t>C45</t>
  </si>
  <si>
    <t>11.040.20</t>
  </si>
  <si>
    <t>GB 9706.2-2003</t>
  </si>
  <si>
    <t>GB 9706.217-2020</t>
  </si>
  <si>
    <t>医用电气设备 第2-17部分：自动控制式近距离治疗后装设备的基本安全和基本性能专用要求</t>
  </si>
  <si>
    <t>GB 9706.13-2008</t>
  </si>
  <si>
    <t>IEC 60601-2-17：2013</t>
  </si>
  <si>
    <t>GB 9706.219-2021</t>
  </si>
  <si>
    <t>医用电气设备 第2-19部分：婴儿培养箱的基本安全和基本性能专用要求</t>
  </si>
  <si>
    <t>IEC 60601-2-19:2016</t>
  </si>
  <si>
    <t>TC10</t>
  </si>
  <si>
    <t>C39</t>
  </si>
  <si>
    <t>11.040.55</t>
  </si>
  <si>
    <t>GB 11243-2008</t>
  </si>
  <si>
    <t>YY 9706.220-2021</t>
  </si>
  <si>
    <t>医用电气设备 第2-20部分:婴儿转运培养箱的基本安全和基本性能专用要求</t>
  </si>
  <si>
    <t>本标准适用于婴儿转运培养箱的基本安全和基本性能的要求，如婴儿转运培养箱。本标准规定了婴儿转运培养箱的安全要求，但如果制造商在其风险管理文档中说明危险所带来的风险与设备的治疗收益相比，是处于一个可接受的水平，那么通过一个特别条款来展示等效安全性的符合性替代方法可被视为符合。本标准不适用：通过毯子、衬垫和床垫供热的医用加热设备；不属于婴儿转运培养箱的婴儿培养箱；婴儿辐射保暖台；婴儿光治疗设备。</t>
  </si>
  <si>
    <t>IEC 60601-2-20:2009/AMD1:2016</t>
  </si>
  <si>
    <t>全国医用电器标准化技术委员会医用电子仪器标准化分技术委员会</t>
  </si>
  <si>
    <t>SAC/TC10/SC5</t>
  </si>
  <si>
    <t>YY 0827-2011</t>
  </si>
  <si>
    <t>IEC 60601-2-20:2009+AMD1:2016</t>
  </si>
  <si>
    <t>GB 9706.226-2021</t>
  </si>
  <si>
    <t>医用电气设备 第2-26部分：脑电图机的基本安全和基本性能专用要求</t>
  </si>
  <si>
    <t>IEC 60601-2-26:2012</t>
  </si>
  <si>
    <t>GB 9706.26-2005</t>
  </si>
  <si>
    <t>GB 9706.227-2021</t>
  </si>
  <si>
    <t>医用电气设备 第2-27部分：心电监护设备的基本安全和基本性能专用要求</t>
  </si>
  <si>
    <t>IEC 60601-2-27:2011</t>
  </si>
  <si>
    <t>GB 9706.25-2005</t>
  </si>
  <si>
    <t>GB 9706.228-2020</t>
  </si>
  <si>
    <t>医用电气设备 第2-28部分：医用诊断X射线管组件的基本安全和基本性能专用要求</t>
  </si>
  <si>
    <t>除下述内容外，通用标准 )中的第一章适用： 201.1.1 范围 替换： GB 9706系列标准的本部分适用于预期用于医学诊断和影像的X射线管组件及其部件的基本安全和基本性能。 在通用标准GB 9706.1和并列标准GB 9706.103中所指的ME设备，在本专用标准是指X射线管组件,如果某一章或条特定预期仅适用于ME设备或仅适用于ME系统，则在该章或条的标题和内容中将进行说明。如果不是这样，则该章或条既适用于ME设备也适用于ME系统。 注：本标准也适用于X射线源组件和X射线管头的X射线管组件。</t>
  </si>
  <si>
    <t>/</t>
  </si>
  <si>
    <t>无</t>
  </si>
  <si>
    <t>GB 9706.11-1997</t>
  </si>
  <si>
    <t>IEC 60601-2-28:2017</t>
  </si>
  <si>
    <t>GB 9706.229-2021</t>
  </si>
  <si>
    <t>医用电气设备 第2-29部分：放射治疗模拟机的基本安全和基本性能专用要求</t>
  </si>
  <si>
    <t>GB 9706.16-2015</t>
  </si>
  <si>
    <t>YY 9706.233-2021</t>
  </si>
  <si>
    <t>医用电气设备 第2-33部分：医疗诊断用磁共振设备的基本安全和基本性能专用要求</t>
  </si>
  <si>
    <t>本标准规定了医疗诊断用磁共振设备的基本安全和基本性能专用要求,本标准适用于医疗诊断用磁共振设备。本标准不涵盖磁共振设备预期用途之外的应用，以及磁共振设备或磁共振系统在介入过程中使用的特殊要求。</t>
  </si>
  <si>
    <t>IEC 60601-2-33:2010+Amd 1:2013+Amd2:2015</t>
  </si>
  <si>
    <t>YY 0319-2008</t>
  </si>
  <si>
    <t>IEC60601-2-33:2015</t>
  </si>
  <si>
    <t>YY 9706.235-2021</t>
  </si>
  <si>
    <t>医用电气设备 第2-35部分：医用毯、垫或床垫式加热设备的基本安全和基本性能专用要求</t>
  </si>
  <si>
    <t>本标准规定了医用毯、垫或床垫式加热设备的基本安全和基本性能，该类设备是医用电气设备。本标准适用于医用毯、垫或床垫式加热设备，包括预期用于预热床的加热设备。本标准不适用于：预期用于物理治疗的加热设备；婴儿辐射保暖台；婴儿培养箱；运输培养箱；降温设备。</t>
  </si>
  <si>
    <t>IEC 80601-2-35：2009+AMD1：2016 CSV</t>
  </si>
  <si>
    <t>YY 0834-2011</t>
  </si>
  <si>
    <t>IEC 80601-2-35:2009+AMD1:2016 CSV</t>
  </si>
  <si>
    <t>GB 9706.237-2020</t>
  </si>
  <si>
    <t>医用电气设备 第2-37部分：超声诊断和监护设备的基本安全和基本性能专用要求</t>
  </si>
  <si>
    <t>国家药品监督管理局</t>
  </si>
  <si>
    <t>11.040.55;17.140.50</t>
  </si>
  <si>
    <t>GB 9706.9-2008</t>
  </si>
  <si>
    <t>IEC 60601-2-37:2015</t>
  </si>
  <si>
    <t>GB 9706.239-2021</t>
  </si>
  <si>
    <t>医用电气设备 第2-39部分：腹膜透析设备的基本安全和基本性能专用要求</t>
  </si>
  <si>
    <t>GB 9706.39-2008</t>
  </si>
  <si>
    <t>YY 9706.240-2021</t>
  </si>
  <si>
    <t>医用电气设备 第2-40部分：肌电及诱发反应设备的基本安全和基本性能专用要求</t>
  </si>
  <si>
    <t>本标准规定了肌电及诱发反应设备的基本安全和基本性能专用要求。本标准适用于肌电及诱发反应设备的基本安全和基本性能专用要求。注：肌电反馈设备，对肌肉收缩的捕获是基于肌电图，属于这个标准的范围。本标准不适用于预期用于经皮神经电刺激和肌肉电刺激的设备</t>
  </si>
  <si>
    <t>IEC 60601-2-40：2016</t>
  </si>
  <si>
    <t>YY 0896-2013</t>
  </si>
  <si>
    <t>IEC 60601-2-40：:2016</t>
  </si>
  <si>
    <t>YY 9706.241-2020</t>
  </si>
  <si>
    <t>医用电气设备 第2-41部分：手术无影灯和诊断用照明灯的基本安全和基本性能专用要求</t>
  </si>
  <si>
    <t>本标准适用于手术无影灯和诊断用照明灯的基本安全和基本性能。本标准不适用于:头灯；GB 9706.19涉及的内窥镜，腹腔镜及其光源；YY/T 1120涉及的牙科用照明灯；GB 7000.201和GB 7000.204涉及的通用灯具；治疗用灯；具有特殊用途的专用光源，如皮肤病诊断用紫外光、眼科裂隙灯、手术显微镜灯及手术导航系统用灯；与手术器械连接的灯；GB7000.2涉及的应急照明灯。</t>
  </si>
  <si>
    <t>IEC 60601-2-41：2013</t>
  </si>
  <si>
    <t>产品标准</t>
  </si>
  <si>
    <t>全国医用光学和仪器标准化分技术委员会</t>
  </si>
  <si>
    <t>SAC/TC103/SC1</t>
  </si>
  <si>
    <t>C40</t>
  </si>
  <si>
    <t>YY 0627-2008</t>
  </si>
  <si>
    <t>IEC 60601-2-41:2013</t>
  </si>
  <si>
    <t>GB 9706.243-2021</t>
  </si>
  <si>
    <t>医用电气设备 第2-43部分：介入操作X射线设备的基本安全和基本性能专用要求</t>
  </si>
  <si>
    <t>替换： 本部分适用于制造商声明适合透视引导介入操作的X射线设备，以后称为介入X射线设备的基本安全和基本性能。本范围不包括，特别是： ——放射治疗设备； ——计算机体层摄影设备； ——预期进入患者体内的附件； ——乳腺摄影X射线设备； ——牙科X射线设备。 注1：附录AA中给出了使用符合本部分的介入X射线设备进行透视引导介入操作的示例。 注2：对磁导航装置和在手术室环境中使用的介入X射线设备的特定要求，本部分未作考虑，因而对这些装置或使用无特定要求。在任何情况下，此类装置或应用仍须符合通用条款的要求。 注3：在横断面成像模式（有时也描述为锥形束CT）中使用的介入X射线设备由本专用标准覆盖，而非由GB9706.2044覆盖。当前标准未考虑对锥形束CT操作的附加要求。 制造商声明的适合透视引导介入操作的介入X射线设备，若系统不包括患者支撑装置，则豁免本标准的患者支撑装置条款的约束。 若某一条款或条款专门适用于介入X射线设备，或仅适用于ME系统，则该条款或条款的标题和内容应说明。如果情况并非如此，该条款或条款既适用于介入X射线设备，也适用于ME系统，视情况而定。 注4：见通用标准4.2。 1) 通用标准是GB9706.1，医用电气设备-第一部分：基本安全和基本性能的通用要求。</t>
  </si>
  <si>
    <t>SAC/TC10/SC1</t>
  </si>
  <si>
    <t>GB 9706.23-2005</t>
  </si>
  <si>
    <t>GB 9706.244-2020</t>
  </si>
  <si>
    <t>医用电气设备 第2-44部分：X射线计算机体层摄影设备的基本安全和基本性能专用要求</t>
  </si>
  <si>
    <t>本标准适用于CT扫描装置的基本安全和基本性能，下文中也称为CT扫描装置。 若章节或者条只适用于ME设备或者ME系统，该条款的标题中会指明。如果非此种情况，章节或者条同时适用于ME设备和ME系统。 注1：见通用标准4.2条 本标准范围仅限预期用于头部及身体的CT扫描装置，其特征为具有X射线源和影像探测器，外壳为环形普通防护罩。它包括对用于CT扫描装置的X射线发生器的安全要求，包括高压发生装置和X射线管组件集成的情况。 注2：以前在GB9706.3和GB9706.14中规定的X射线发生器和附属设备的要求已包括在GB9706.1-xxxx或本版GB9706.18中。 因此GB9706.3和GB9706.14不再是本标准计划的一部分。 本标准的范围不包括放疗模拟机和不是由X射线管作为源产生图像的系统。</t>
  </si>
  <si>
    <t>GB 9706.18-2006</t>
  </si>
  <si>
    <t>IEC 60601-2-44:2016</t>
  </si>
  <si>
    <t>GB 9706.245-2020</t>
  </si>
  <si>
    <t>医用电气设备 第2-45部分：乳腺X射线摄影设备和乳腺摄影立体定位装置的基本安全和基本性能专用要求</t>
  </si>
  <si>
    <t>本专用标准适用于乳腺X射线摄影设备包括乳腺断层合成成像设备和乳腺摄影立体定位装置的基本安全和基本性能，以下也称为ME设备。 注1：这里包括使用集成数字X射线影像接收器或集成荧光存储子系统的乳腺X射线摄影设备。 本标准不适用于： ——乳腺断层合成成像外的断层重建； ——适用于GB9706.18-20XX的 CT扫描设备； ——诊断控制台； ——影像存档及通信系统（PACS）； ——非集成的荧光存储读取器； ——硬拷贝照相机； ——胶片，增感屏和暗盒； ——计算机辅助检测（CAD）； ——执行活检装置和其他活检工具； ——显示局部造影的操作模式（增强对比度的数字化乳腺摄影）； 如果一个章或条明确仅适用于ME设备，或仅适用于ME系统，那么该章或条的标题和内容会写明。如未写明，那么相关的章或条对ME设备和ME系统都适用。 注2：GB9706.3-2000和GB9706.14-1997不是乳腺X射线摄影设备和乳腺X射线立体定位装置第三版标准体系的一部分。</t>
  </si>
  <si>
    <t>GB 9706.24-2005</t>
  </si>
  <si>
    <t>IEC 60601-2-45:2015</t>
  </si>
  <si>
    <t>YY 9706.250-2021</t>
  </si>
  <si>
    <t>医用电气设备 第2-50部分:婴儿光治疗设备的基本安全和基本性能专用要求</t>
  </si>
  <si>
    <t>本标准规定了婴儿光治疗设备的安全要求。然而，若制造商已在其风险管理文档中表明，与通过设备治疗带来的好处相比，相关危害风险能维持在可接受范围内，则符合特定条款且具有同等安全性的替代方法将不被视为违反相关规定。本标准适用于婴儿光治疗设备的基本安全和基本性能。本标准不适用于：在医疗使用中通过毯子、衬垫或床垫提供热量的装置；婴儿培养箱；婴儿转运培养箱；婴儿辐射保暖台。</t>
  </si>
  <si>
    <t>IEC 60601-2-50:2009+amd1-2016</t>
  </si>
  <si>
    <t>YY 0669-2008</t>
  </si>
  <si>
    <t>IEC 60601-2-50:2009+A1：2016</t>
  </si>
  <si>
    <t>GB 9706.254-2020</t>
  </si>
  <si>
    <t>医用电气设备 第2-54部分：X射线摄影和透视设备的基本安全和基本性能专用要求</t>
  </si>
  <si>
    <t>本标准适用于预期用于投影方式的摄影和间接透视的ME设备和ME系统的基本安全和基本性能。GB 9706.23适用于用于介入操作的ME设备和ME系统，并且引用本专用标准适用的要求。 预期用于骨或组织吸收密度仪、计算机体层摄影、乳腺摄影、牙科或放疗用的ME设备和ME系统不适用于本标准。本标准不适用于放射治疗模拟机。 如果某一章条是仅适用于ME设备，或仅适用于ME系统，章条的标题和内容会予以说明。如果非此种情况,章条既适用于ME设备又适用于ME系统。</t>
  </si>
  <si>
    <t>IEC 60601-2-54:2018</t>
  </si>
  <si>
    <t>YY 9706.257-2021</t>
  </si>
  <si>
    <t>医用电气设备 第2-57部分：治疗、诊断、监测和整形/医疗美容使用的非激光光源设备基本安全和基本性能的专用要求</t>
  </si>
  <si>
    <t>本标准适用于波长范围在200nm～3000nm、一个或多个非激光光辐射源设备的基本安全和基本性能，预期在人体或动物身上产生非视觉光生物效应，用于治疗、诊断、监测和整形/医疗美容或动物应用。本标准不适用于日光浴、眼科仪器或婴儿光疗设备。</t>
  </si>
  <si>
    <t>01.040.01</t>
  </si>
  <si>
    <t>IEC 60601-2-57:2011</t>
  </si>
  <si>
    <t>GB 9706.260-2020</t>
  </si>
  <si>
    <t>医用电气设备 第2-60部分：牙科设备的基本安全和基本性能专用要求</t>
  </si>
  <si>
    <t>C33</t>
  </si>
  <si>
    <t>YY 9706.262-2021</t>
  </si>
  <si>
    <t>医用电气设备 第2-62部分：高强度超声治疗（HITU）设备的基本安全和基本性能专用要求</t>
  </si>
  <si>
    <t>本标准适用于高强度超声治疗设备的基本安全和基本性能。本标准增加或替换了GB 9706.1中针对高强度超声治疗设备的特定条款。本标准也适用于暴露于高强度治疗超声下的溶栓治疗设备；暴露于高强度治疗超声下的闭塞滋养血管治疗设备；预期用于缓解因癌症转移致骨骼上导致疼痛的设备。本标准不适用于：用于理疗的超声设备；用于碎石的超声设备；用于热疗的超声设备；用于白内障乳化的超声设备。</t>
  </si>
  <si>
    <t>IEC 60601-2-62：2013</t>
  </si>
  <si>
    <t>全国医用电器标准化技术委员会医用超声设备标准化分技术委员会</t>
  </si>
  <si>
    <t>SAC/TC10/SC2</t>
  </si>
  <si>
    <t>IEC 60601-2-62:2013</t>
  </si>
  <si>
    <t>GB 9706.263-2020</t>
  </si>
  <si>
    <t>医用电气设备 第2-63部分: 口外成像牙科X射线机基本安全和基本性能专用要求</t>
  </si>
  <si>
    <t>替换： 本部分适用于口外成像牙科X射线机（以下简称ME设备）的基本安全和基本性能。范围包括含此类ME设备的ME系统。 注1：其中包括口腔曲面体层设备，头影测量设备和201.3.203中定义的牙科容积重建设备（以下简称DVR）。 注2：DVR包括牙科CBCT（锥形束计算机体层摄影），在某些地区也有其他名称，如，DVT（数字容积体层摄影）;DVR也包括断层合成成像。 注3：其中可能包括牙科治疗（如：正畸治疗）所需的其他解剖部位（如：手部）的成像。 注4：其中可能包括ENT(耳，鼻，喉）专业医师所感兴趣的解剖部位的成像。 本部分范围限于下述X射线设备： ——包含高压变压组件的X射线管组件和 ——在X射线源、患者所需拍摄部位和X射线影像接收器之间的几何关系是预先设定，并且在预期使用中，操作者不可以任意改变。 注5：口内成像牙科X射线机不在本部分的范围内。 注6：焦点到影像接收器的距离和焦点到拍摄对象的距离在口外成像牙科X射线机中是预先设定的。 注7：因上述限制，未在本部分范围内的牙科X射线机，可将IEC 60601-2-54的适用条款与本部分一同使用。 属于GB 9706.18， IEC 60601-2-54,GB9706.24，IEC 60601-2-65或GB9706.23范围内的ME设备和ME系统，不在本专用标准的范围内。本部分的适用范围也不包括放射治疗模拟设备和用于骨或组织吸收密度的设备，也不包括牙科透视设备。 在指定范围内，本专用标准的条款，将取代和替换《GB 9706.3-2000 医用电气设备 第2部分:诊断X射线发生装置的高压发生器安全专用要求》和《GB 9706.14-1997 医用电气设备 第2部分:X射线设备附属设备安全专用要求》。 注8：X射线发生装置和附属设备的要求，即前面说明的GB9706.3和GB9706.14，已被包括在GB 9706.1-2020或专用标准中。因此GB9706.3和GB9706.14不适用于口外成像牙科X射线机的9706标准体系部分。 组合式X射线管组件的所有要求已被本部分覆盖，所以除非在X射线管组件可更换的情况下，GB 9706.11也不适用于本专用标准规定的ME设备。 注9：前一版本的并列标准GB9706.12和专用标准GB9706.11中关于牙科X射线机的要求已摘录并列入到本部分中。 注10：在本专用标准的范围内所述X射线设备的X射线管组件是指X射线组合机头。</t>
  </si>
  <si>
    <t>GB 9706.265-2021</t>
  </si>
  <si>
    <t>医用电气设备 第2-65部分：口内成像牙科X射线机的基本安全和基本性能专用要求</t>
  </si>
  <si>
    <t>替换： 本标准适用于口内成像牙科X射线机及其主要元件的基本安全和基本性能，以下简称ME设备。 本标准的范围限于X射线管组件中含有高压变压组件的X射线机。 本标准不适用于口外成像牙科X射线机。 注1：口内成像牙科X射线机中的X射线发生器总是会含有一个X射线组合机头。因此在本标准中，X射线管组件的概念用X射线组合机头代替。 注2：主要元件可以是例如X射线组合机头和电子X射线影像接收器。 注3：光激励磷光板（Photostimulated phosphor plates）及其阅读器（硬件与软件）不包括在本标准的范围内，因为它们在患者环境中并没有使用电器的元件，也不是ME设备。 属于GB 9706.2063,GB 9706.18,GB 9706.2054,GB 9706.24或者GB 9706.23范围内的ME设备和ME系统不包括在本标准的范围内。本标准的适用范围也不包括放射治疗模拟机以及骨或组织吸收密度仪。也不包括牙科透视设备。 在本标准范围内，本专业标准条款将取代和替换《GB 9706.3-2000 医用电气设备 第2部分:诊断X射线发生装置的高压发生器安全专用要求》和《GB 9706.14-1997 医用电气设备 第2部分:X射线设备附属设备安全专用要求》。 注4：X射线发生装置和附属设备的要求，即前面说明的GB 9706.3和GB 9706.14，已被包括在GB 9706.1-20XX或专用标准中。因此GB 9706.3和GB 9706.14不适用于口内成像牙科X射线机的9706标准体系的一部分。 组合式X射线管组件的所有要求已被本标准覆盖，GB 9706.11也不适用于本专用标准规定的ME设备。</t>
  </si>
  <si>
    <t>YY 9706.269-2021</t>
  </si>
  <si>
    <t>医用电气设备 第2-69部分：氧气浓缩器的基本安全和基本性能专用要求</t>
  </si>
  <si>
    <t>本标准规定了氧气浓缩器及其附件的基本安全和基本性能专用要求，氧气浓缩器预期用于提高输送给单个患者的气体氧浓度。此类氧气浓缩器通常用于家庭护理环境中，包括在任何私人交通、公共交通、商用飞机在内的环境中转移时可运行的、由单个患者使用。本标准适用于转移时可运行的和非转移时可运行的氧气浓缩器。本标准适用于集成于或与其他医疗器械、医用电气设备或医用电气系统一起使用的氧气浓缩器。（如带有节氧装置或湿化器的氧气浓缩器；与单独的流量计一起使用的氧气浓缩器；在电力和麻醉气体后勤供应受限区域使用的麻醉系统上使用的氧气浓缩器；带有液氧罐或气瓶灌充系统的氧气浓缩器。）本标准也适用于预期连接到氧气浓缩器，并且其特性影响氧气浓缩器的基本安全和基本性能的附件。本标准未规定用于医用气体管道系统的氧气浓缩器的要求。</t>
  </si>
  <si>
    <t>ISO 80601-2-69:2014</t>
  </si>
  <si>
    <t>YY 0732-2009</t>
  </si>
  <si>
    <t>YY 9706.221-2021</t>
  </si>
  <si>
    <t>医用电气设备 第2-21部分：婴儿辐射保暖台的基本安全和基本性能专用要求</t>
  </si>
  <si>
    <t>本标准规定了婴儿辐射保暖台的基本安全和基本性能的专用要求。本标准不适用：通过毯子、衬垫和床垫供热的医用加热设备；婴儿培养箱；婴儿转运培养箱; 婴儿光治疗设备。</t>
  </si>
  <si>
    <t>YY 0455-2011</t>
  </si>
  <si>
    <t>IEC 60601-2-21:2009/AMD1:2016</t>
  </si>
  <si>
    <t>YY 9706.234-2021</t>
  </si>
  <si>
    <t>医用电气设备 第2-34部分:有创血压监护设备的基本安全和基本性能专用要求</t>
  </si>
  <si>
    <t>本标准规定了有创血压监护设备的基本安全和基本性能。本标准适用于包括相关的传感器，用于循环系统压力的内部测量或监护的有创血压监护设备。本标准不适用于穿刺导管、穿刺针、鲁尔（Luer）接头、活栓和连接传压隔膜的活栓工作台。本标准不适用于无创血压监护设备。</t>
  </si>
  <si>
    <t>YY 0783-2010</t>
  </si>
  <si>
    <t>IEC 60601-2-34:2011</t>
  </si>
  <si>
    <t>YY 9706.247-2021</t>
  </si>
  <si>
    <t>医用电气设备 第2-47部分：动态心电图系统的基本安全和基本性能专用要求</t>
  </si>
  <si>
    <t>本标准规定了动态心电图系统的基本安全和基本性能的专用要求。本标准适用于动态心电图系统的基本安全和基本性能。以下类型的系统在本标准的范围内：a)可连续记录和分析心电图的系统，并且该系统在对心电图进行完整的重新分析时能给出基本相同的结果。这个系统可以先记录和储存心电图，然后在一个独立的单元进行分析，或者记录和分析同时进行。本标准不涉及所用储存媒介的类型；b)能够提供连续分析和仅部分或有限记录的系统。该系统不能对心电图进行完整的重新分析。满足上述任一类型的系统均适用于本标准的安全要求。如果动态心电图系统提供自动心电图分析，则适用本标准规定的测量和分析功能的最低性能要求。本标准不适用于不能对心电图进行连续记录和分析的系统（例如，“间歇事件记录仪”）。</t>
  </si>
  <si>
    <t>IEC 60601-2-47:2012</t>
  </si>
  <si>
    <t>YY 0885-2013</t>
  </si>
  <si>
    <t>YY 9706.252-2021</t>
  </si>
  <si>
    <t>医用电气设备 第2-52部分:医用病床的基本安全和基本性能专用要求</t>
  </si>
  <si>
    <t>本标准规定了医用病床的基本安全和基本性能，适用于身高等于或大于146 cm，重量等于或大于40 kg，体重指数（BMI）等于或大于17的成人患者。</t>
  </si>
  <si>
    <t>IEC 60601-2-52:2009/AMD1:2015</t>
  </si>
  <si>
    <t>11.040.99</t>
  </si>
  <si>
    <t>YY 0571-2013</t>
  </si>
  <si>
    <t>YY 9706.270-2021</t>
  </si>
  <si>
    <t>医用电气设备 第2-70部分：睡眠呼吸暂停治疗设备的基本安全和基本性能专用要求</t>
  </si>
  <si>
    <t>本标准规定了睡眠呼吸暂停治疗设备的基本安全与基本性能。本标准不适用于：新生儿的睡眠呼吸暂停治疗设备；依赖机械通气的患者—例如中枢性睡眠呼吸暂停患者—所使用的睡眠呼吸暂停治疗设备；高频喷射呼吸机（HFJVs）或高频振荡呼吸机（HFOVs）。本标准适用于：不依赖机械通气的患者使用的睡眠呼吸暂停治疗设备以及制造商预期用于连接睡眠呼吸暂停治疗设备的附件，当这些附件的特性会影响睡眠呼吸暂停治疗设备的基本安全和基本性能时。</t>
  </si>
  <si>
    <t>ISO 17510-1：2007</t>
  </si>
  <si>
    <t>YY 0671.1-2009</t>
  </si>
  <si>
    <t>ISO 80601-2-70:2015</t>
  </si>
  <si>
    <t>YY 9706.272-2021</t>
  </si>
  <si>
    <t>医用电气设备 第2-72部分：依赖呼吸机患者使用的家用呼吸机的基本安全和基本性能专用要求</t>
  </si>
  <si>
    <t>本标准规定了与附件组合使用的呼吸机（以下也称为ME设备）的基本安全和基本性能，此类呼吸机：预期用于家庭护理环境；预期由无经验的操作者操作；预期用于依赖呼吸机以支持患者生命。本标准的各项规定亦适用于制造商预期用于连接至VBS或连接至呼吸机的附件，且该类附件的特性可能影响呼吸机的基本安全和基本性能。除GB 9706.1-2020的7.2.13和8.4.1之外，本标准范围内的ME设备或ME系统的预期生理效应所导致的危险在本标准中没有具体要求。本标准不适用于持续气道正压（CPAP）ME设备、高频喷射呼吸机（HFJV）及高频振荡呼吸机（HFOV）。本标准不适用于铁甲与“铁肺”呼吸机的要求。本标准不适用于重症监护呼吸机及其附件的要求。GB 9706.28规定了此类要求。本标准不适用于麻醉呼吸机及其附件的要求。GB 9706.29规定了此类要求。本标准不适用于急救与转运呼吸机及其附件的要求。YY 0600.3规定了此类要求。本标准不适用于家庭护理通气支持设备（预期仅用于增加自主呼吸患者的通气量）的呼吸机及其附件的要求，YY 0600.1规定了此类要求。本标准不适用于阻塞性睡眠呼吸暂停症治疗用ME设备的要求。YY 9706.270（ISO 80601-2-70）规定了此类要求。本标准是GB 9706.1系列标准中的一个专用标准。</t>
  </si>
  <si>
    <t>ISO 80601-2-72：2015</t>
  </si>
  <si>
    <t>YY 0600.2-2007</t>
  </si>
  <si>
    <t>ISO 80601-2-72:2015</t>
  </si>
  <si>
    <t>标准性质</t>
  </si>
  <si>
    <t>是否为原标准修订及原标准编号、名称</t>
  </si>
  <si>
    <t>国际国外采标标准程度</t>
  </si>
  <si>
    <t>国际国外采标标准类型</t>
  </si>
  <si>
    <t>GB 9706.3-2000</t>
  </si>
  <si>
    <t>医用电气设备 第2部分：诊断X射线发生装置的高压发生器安全专用要求</t>
  </si>
  <si>
    <t>现行</t>
  </si>
  <si>
    <t>全国医用电器标准化技术委员会医用X射线设备及用具分技术委员会</t>
  </si>
  <si>
    <t>GB 9706.3-1992</t>
  </si>
  <si>
    <t>IEC 60601-2-7:1998</t>
  </si>
  <si>
    <t>GB 9706.4-2009</t>
  </si>
  <si>
    <t>医用电气设备 第2-2部分：高频手术设备安全专用要求</t>
  </si>
  <si>
    <t>11.040.30</t>
  </si>
  <si>
    <t>GB 9706.4-1999</t>
  </si>
  <si>
    <t>IEC 60601-2-2:2006</t>
  </si>
  <si>
    <t>GB 9706.8-2009</t>
  </si>
  <si>
    <t>医用电气设备　第2-4部分：心脏除颤器安全专用要求</t>
  </si>
  <si>
    <t>GB 9706.8-1995</t>
  </si>
  <si>
    <t>IEC 60601-2-4:2002</t>
  </si>
  <si>
    <t>GB 9706.14-1997</t>
  </si>
  <si>
    <t>医用电气设备 第2部分:X射线设备附属设备安全专用要求</t>
  </si>
  <si>
    <t>IEC 601-2-32:1994</t>
  </si>
  <si>
    <t>GB 9706.19-2000</t>
  </si>
  <si>
    <t>医用电气设备 第2部分：内窥镜设备安全专用要求</t>
  </si>
  <si>
    <t>IEC 60601-2-18:1996</t>
  </si>
  <si>
    <t>GB 9706.20-2000</t>
  </si>
  <si>
    <t>医用电气设备 第2部分：诊断和治疗激光设备安全专用要求</t>
  </si>
  <si>
    <t>IEC 60601-2-22:1995</t>
  </si>
  <si>
    <t>GB 9706.21-2003</t>
  </si>
  <si>
    <t>医用电气设备 第2部分：用于放射治疗与患者接触且具有电气连接辐射探测器的剂量计的安全专用要求</t>
  </si>
  <si>
    <t>全国医用电器标准化技术委员会放射治疗、核医学和放射剂量学设备标准化分技术委员会</t>
  </si>
  <si>
    <t>SAC/TC10/SC3</t>
  </si>
  <si>
    <t>IEC 60601-2-9:1996</t>
  </si>
  <si>
    <t>GB 9706.22-2003</t>
  </si>
  <si>
    <t>医用电气设备 第2部分：体外引发碎石设备安全专用要求</t>
  </si>
  <si>
    <t>IEC 60601-2-36:1997</t>
  </si>
  <si>
    <t>医用电气设备 第2-27部分：心电监护设备安全专用要求</t>
  </si>
  <si>
    <t>IEC 60601-2-27:1994</t>
  </si>
  <si>
    <t>医用电气设备 第2部分：脑电图机安全专用要求</t>
  </si>
  <si>
    <t>60601-2-26</t>
  </si>
  <si>
    <t>GB 9706.27-2005</t>
  </si>
  <si>
    <t>医用电气设备 第2-24部分：输液泵和输液控制器安全专用要求</t>
  </si>
  <si>
    <t>C31</t>
  </si>
  <si>
    <t>IEC 60601-2-24-1998</t>
  </si>
  <si>
    <t>GB 9706.29-2006</t>
  </si>
  <si>
    <t>医用电气设备 第2部分：麻醉系统的安全和基本性能专用要求</t>
  </si>
  <si>
    <t>IEC 60601-2-13:2003</t>
  </si>
</sst>
</file>

<file path=xl/styles.xml><?xml version="1.0" encoding="utf-8"?>
<styleSheet xmlns="http://schemas.openxmlformats.org/spreadsheetml/2006/main">
  <numFmts count="4">
    <numFmt numFmtId="176" formatCode="_ \¥* #,##0.00_ ;_ \¥* \-#,##0.00_ ;_ \¥* &quot;-&quot;??_ ;_ @_ "/>
    <numFmt numFmtId="41" formatCode="_ * #,##0_ ;_ * \-#,##0_ ;_ * &quot;-&quot;_ ;_ @_ "/>
    <numFmt numFmtId="177" formatCode="_ \¥* #,##0_ ;_ \¥* \-#,##0_ ;_ \¥* &quot;-&quot;_ ;_ @_ "/>
    <numFmt numFmtId="43" formatCode="_ * #,##0.00_ ;_ * \-#,##0.00_ ;_ * &quot;-&quot;??_ ;_ @_ "/>
  </numFmts>
  <fonts count="23">
    <font>
      <sz val="11"/>
      <color rgb="FF000000"/>
      <name val="宋体"/>
      <charset val="134"/>
    </font>
    <font>
      <b/>
      <sz val="15"/>
      <color rgb="FF000000"/>
      <name val="宋体"/>
      <charset val="134"/>
    </font>
    <font>
      <sz val="15"/>
      <color rgb="FF000000"/>
      <name val="宋体"/>
      <charset val="134"/>
    </font>
    <font>
      <b/>
      <sz val="11"/>
      <color rgb="FF000000"/>
      <name val="宋体"/>
      <charset val="134"/>
    </font>
    <font>
      <sz val="11"/>
      <color rgb="FF000000"/>
      <name val="宋体"/>
      <charset val="0"/>
    </font>
    <font>
      <b/>
      <sz val="11"/>
      <color rgb="FF000000"/>
      <name val="宋体"/>
      <charset val="0"/>
    </font>
    <font>
      <sz val="11"/>
      <color rgb="FF006100"/>
      <name val="宋体"/>
      <charset val="0"/>
    </font>
    <font>
      <sz val="11"/>
      <color rgb="FFFFFFFF"/>
      <name val="宋体"/>
      <charset val="0"/>
    </font>
    <font>
      <b/>
      <sz val="11"/>
      <color rgb="FFFFFFFF"/>
      <name val="宋体"/>
      <charset val="0"/>
    </font>
    <font>
      <b/>
      <sz val="11"/>
      <color rgb="FF44546A"/>
      <name val="宋体"/>
      <charset val="134"/>
    </font>
    <font>
      <b/>
      <sz val="15"/>
      <color rgb="FF44546A"/>
      <name val="宋体"/>
      <charset val="134"/>
    </font>
    <font>
      <sz val="11"/>
      <color rgb="FF9C0006"/>
      <name val="宋体"/>
      <charset val="0"/>
    </font>
    <font>
      <b/>
      <sz val="11"/>
      <color rgb="FFFA7D00"/>
      <name val="宋体"/>
      <charset val="0"/>
    </font>
    <font>
      <sz val="11"/>
      <color rgb="FF3F3F76"/>
      <name val="宋体"/>
      <charset val="0"/>
    </font>
    <font>
      <sz val="11"/>
      <color rgb="FF9C6500"/>
      <name val="宋体"/>
      <charset val="0"/>
    </font>
    <font>
      <sz val="11"/>
      <color rgb="FFFF0000"/>
      <name val="宋体"/>
      <charset val="0"/>
    </font>
    <font>
      <u/>
      <sz val="11"/>
      <color rgb="FF0000FF"/>
      <name val="宋体"/>
      <charset val="134"/>
    </font>
    <font>
      <u/>
      <sz val="11"/>
      <color rgb="FF800080"/>
      <name val="宋体"/>
      <charset val="134"/>
    </font>
    <font>
      <sz val="11"/>
      <color rgb="FFFA7D00"/>
      <name val="宋体"/>
      <charset val="0"/>
    </font>
    <font>
      <b/>
      <sz val="18"/>
      <color rgb="FF44546A"/>
      <name val="宋体"/>
      <charset val="134"/>
    </font>
    <font>
      <i/>
      <sz val="11"/>
      <color rgb="FF7F7F7F"/>
      <name val="宋体"/>
      <charset val="0"/>
    </font>
    <font>
      <b/>
      <sz val="11"/>
      <color rgb="FF3F3F3F"/>
      <name val="宋体"/>
      <charset val="0"/>
    </font>
    <font>
      <b/>
      <sz val="13"/>
      <color rgb="FF44546A"/>
      <name val="宋体"/>
      <charset val="134"/>
    </font>
  </fonts>
  <fills count="34">
    <fill>
      <patternFill patternType="none"/>
    </fill>
    <fill>
      <patternFill patternType="gray125"/>
    </fill>
    <fill>
      <patternFill patternType="solid">
        <fgColor rgb="FFFFFFFF"/>
        <bgColor indexed="64"/>
      </patternFill>
    </fill>
    <fill>
      <patternFill patternType="solid">
        <fgColor rgb="FFC9DBF2"/>
        <bgColor indexed="64"/>
      </patternFill>
    </fill>
    <fill>
      <patternFill patternType="solid">
        <fgColor rgb="FFFCE4D6"/>
        <bgColor indexed="64"/>
      </patternFill>
    </fill>
    <fill>
      <patternFill patternType="solid">
        <fgColor rgb="FFDBDBDB"/>
        <bgColor indexed="64"/>
      </patternFill>
    </fill>
    <fill>
      <patternFill patternType="solid">
        <fgColor rgb="FFDDEBF7"/>
        <bgColor indexed="64"/>
      </patternFill>
    </fill>
    <fill>
      <patternFill patternType="solid">
        <fgColor rgb="FFFFFFCC"/>
        <bgColor indexed="64"/>
      </patternFill>
    </fill>
    <fill>
      <patternFill patternType="solid">
        <fgColor rgb="FFC6EFCE"/>
        <bgColor indexed="64"/>
      </patternFill>
    </fill>
    <fill>
      <patternFill patternType="solid">
        <fgColor rgb="FFED7D31"/>
        <bgColor indexed="64"/>
      </patternFill>
    </fill>
    <fill>
      <patternFill patternType="solid">
        <fgColor rgb="FFA5A5A5"/>
        <bgColor indexed="64"/>
      </patternFill>
    </fill>
    <fill>
      <patternFill patternType="solid">
        <fgColor rgb="FFFFC7CE"/>
        <bgColor indexed="64"/>
      </patternFill>
    </fill>
    <fill>
      <patternFill patternType="solid">
        <fgColor rgb="FFEDEDED"/>
        <bgColor indexed="64"/>
      </patternFill>
    </fill>
    <fill>
      <patternFill patternType="solid">
        <fgColor rgb="FFF2F2F2"/>
        <bgColor indexed="64"/>
      </patternFill>
    </fill>
    <fill>
      <patternFill patternType="solid">
        <fgColor rgb="FFFFCC99"/>
        <bgColor indexed="64"/>
      </patternFill>
    </fill>
    <fill>
      <patternFill patternType="solid">
        <fgColor rgb="FFFFC000"/>
        <bgColor indexed="64"/>
      </patternFill>
    </fill>
    <fill>
      <patternFill patternType="solid">
        <fgColor rgb="FFFFEB9C"/>
        <bgColor indexed="64"/>
      </patternFill>
    </fill>
    <fill>
      <patternFill patternType="solid">
        <fgColor rgb="FF9BC2E6"/>
        <bgColor indexed="64"/>
      </patternFill>
    </fill>
    <fill>
      <patternFill patternType="solid">
        <fgColor rgb="FFC9C9C9"/>
        <bgColor indexed="64"/>
      </patternFill>
    </fill>
    <fill>
      <patternFill patternType="solid">
        <fgColor rgb="FFF8CBAD"/>
        <bgColor indexed="64"/>
      </patternFill>
    </fill>
    <fill>
      <patternFill patternType="solid">
        <fgColor rgb="FF5B9BD5"/>
        <bgColor indexed="64"/>
      </patternFill>
    </fill>
    <fill>
      <patternFill patternType="solid">
        <fgColor rgb="FFF4B084"/>
        <bgColor indexed="64"/>
      </patternFill>
    </fill>
    <fill>
      <patternFill patternType="solid">
        <fgColor rgb="FFFFD966"/>
        <bgColor indexed="64"/>
      </patternFill>
    </fill>
    <fill>
      <patternFill patternType="solid">
        <fgColor rgb="FFE2EFDA"/>
        <bgColor indexed="64"/>
      </patternFill>
    </fill>
    <fill>
      <patternFill patternType="solid">
        <fgColor rgb="FFA9D08E"/>
        <bgColor indexed="64"/>
      </patternFill>
    </fill>
    <fill>
      <patternFill patternType="solid">
        <fgColor rgb="FF8EA9DB"/>
        <bgColor indexed="64"/>
      </patternFill>
    </fill>
    <fill>
      <patternFill patternType="solid">
        <fgColor rgb="FFD9E1F2"/>
        <bgColor indexed="64"/>
      </patternFill>
    </fill>
    <fill>
      <patternFill patternType="solid">
        <fgColor rgb="FFBDD7EE"/>
        <bgColor indexed="64"/>
      </patternFill>
    </fill>
    <fill>
      <patternFill patternType="solid">
        <fgColor rgb="FFB4C6E7"/>
        <bgColor indexed="64"/>
      </patternFill>
    </fill>
    <fill>
      <patternFill patternType="solid">
        <fgColor rgb="FFFFF2CC"/>
        <bgColor indexed="64"/>
      </patternFill>
    </fill>
    <fill>
      <patternFill patternType="solid">
        <fgColor rgb="FFFFE699"/>
        <bgColor indexed="64"/>
      </patternFill>
    </fill>
    <fill>
      <patternFill patternType="solid">
        <fgColor rgb="FF4472C4"/>
        <bgColor indexed="64"/>
      </patternFill>
    </fill>
    <fill>
      <patternFill patternType="solid">
        <fgColor rgb="FF70AD47"/>
        <bgColor indexed="64"/>
      </patternFill>
    </fill>
    <fill>
      <patternFill patternType="solid">
        <fgColor rgb="FFC6E0B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rgb="FF5B9BD5"/>
      </top>
      <bottom style="double">
        <color rgb="FF5B9BD5"/>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rgb="FFACCCEA"/>
      </bottom>
      <diagonal/>
    </border>
    <border>
      <left/>
      <right/>
      <top/>
      <bottom style="medium">
        <color rgb="FF5B9BD5"/>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pplyFill="0">
      <alignment vertical="center"/>
    </xf>
    <xf numFmtId="177" fontId="0" fillId="0" borderId="0" applyFont="0" applyFill="0" applyBorder="0" applyAlignment="0" applyProtection="0">
      <alignment vertical="center"/>
    </xf>
    <xf numFmtId="0" fontId="4" fillId="12" borderId="0" applyNumberFormat="0" applyBorder="0" applyAlignment="0" applyProtection="0">
      <alignment vertical="center"/>
    </xf>
    <xf numFmtId="0" fontId="13" fillId="14" borderId="7" applyNumberFormat="0" applyAlignment="0" applyProtection="0">
      <alignment vertical="center"/>
    </xf>
    <xf numFmtId="176"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11" fillId="11" borderId="0" applyNumberFormat="0" applyBorder="0" applyAlignment="0" applyProtection="0">
      <alignment vertical="center"/>
    </xf>
    <xf numFmtId="43" fontId="0" fillId="0" borderId="0" applyFont="0" applyFill="0" applyBorder="0" applyAlignment="0" applyProtection="0">
      <alignment vertical="center"/>
    </xf>
    <xf numFmtId="0" fontId="7" fillId="1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21" borderId="0" applyNumberFormat="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6" applyNumberFormat="0" applyFill="0" applyAlignment="0" applyProtection="0">
      <alignment vertical="center"/>
    </xf>
    <xf numFmtId="0" fontId="22" fillId="0" borderId="6" applyNumberFormat="0" applyFill="0" applyAlignment="0" applyProtection="0">
      <alignment vertical="center"/>
    </xf>
    <xf numFmtId="0" fontId="7" fillId="17" borderId="0" applyNumberFormat="0" applyBorder="0" applyAlignment="0" applyProtection="0">
      <alignment vertical="center"/>
    </xf>
    <xf numFmtId="0" fontId="9" fillId="0" borderId="5" applyNumberFormat="0" applyFill="0" applyAlignment="0" applyProtection="0">
      <alignment vertical="center"/>
    </xf>
    <xf numFmtId="0" fontId="7" fillId="22" borderId="0" applyNumberFormat="0" applyBorder="0" applyAlignment="0" applyProtection="0">
      <alignment vertical="center"/>
    </xf>
    <xf numFmtId="0" fontId="21" fillId="13" borderId="9" applyNumberFormat="0" applyAlignment="0" applyProtection="0">
      <alignment vertical="center"/>
    </xf>
    <xf numFmtId="0" fontId="12" fillId="13" borderId="7" applyNumberFormat="0" applyAlignment="0" applyProtection="0">
      <alignment vertical="center"/>
    </xf>
    <xf numFmtId="0" fontId="8" fillId="10" borderId="4" applyNumberFormat="0" applyAlignment="0" applyProtection="0">
      <alignment vertical="center"/>
    </xf>
    <xf numFmtId="0" fontId="4" fillId="23" borderId="0" applyNumberFormat="0" applyBorder="0" applyAlignment="0" applyProtection="0">
      <alignment vertical="center"/>
    </xf>
    <xf numFmtId="0" fontId="7" fillId="9" borderId="0" applyNumberFormat="0" applyBorder="0" applyAlignment="0" applyProtection="0">
      <alignment vertical="center"/>
    </xf>
    <xf numFmtId="0" fontId="18" fillId="0" borderId="8" applyNumberFormat="0" applyFill="0" applyAlignment="0" applyProtection="0">
      <alignment vertical="center"/>
    </xf>
    <xf numFmtId="0" fontId="5" fillId="0" borderId="2" applyNumberFormat="0" applyFill="0" applyAlignment="0" applyProtection="0">
      <alignment vertical="center"/>
    </xf>
    <xf numFmtId="0" fontId="6" fillId="8" borderId="0" applyNumberFormat="0" applyBorder="0" applyAlignment="0" applyProtection="0">
      <alignment vertical="center"/>
    </xf>
    <xf numFmtId="0" fontId="14" fillId="16" borderId="0" applyNumberFormat="0" applyBorder="0" applyAlignment="0" applyProtection="0">
      <alignment vertical="center"/>
    </xf>
    <xf numFmtId="0" fontId="4" fillId="26" borderId="0" applyNumberFormat="0" applyBorder="0" applyAlignment="0" applyProtection="0">
      <alignment vertical="center"/>
    </xf>
    <xf numFmtId="0" fontId="7" fillId="20" borderId="0" applyNumberFormat="0" applyBorder="0" applyAlignment="0" applyProtection="0">
      <alignment vertical="center"/>
    </xf>
    <xf numFmtId="0" fontId="4" fillId="6" borderId="0" applyNumberFormat="0" applyBorder="0" applyAlignment="0" applyProtection="0">
      <alignment vertical="center"/>
    </xf>
    <xf numFmtId="0" fontId="4" fillId="27" borderId="0" applyNumberFormat="0" applyBorder="0" applyAlignment="0" applyProtection="0">
      <alignment vertical="center"/>
    </xf>
    <xf numFmtId="0" fontId="4" fillId="4" borderId="0" applyNumberFormat="0" applyBorder="0" applyAlignment="0" applyProtection="0">
      <alignment vertical="center"/>
    </xf>
    <xf numFmtId="0" fontId="4" fillId="19" borderId="0" applyNumberFormat="0" applyBorder="0" applyAlignment="0" applyProtection="0">
      <alignment vertical="center"/>
    </xf>
    <xf numFmtId="0" fontId="7" fillId="10" borderId="0" applyNumberFormat="0" applyBorder="0" applyAlignment="0" applyProtection="0">
      <alignment vertical="center"/>
    </xf>
    <xf numFmtId="0" fontId="7" fillId="15"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7" fillId="31" borderId="0" applyNumberFormat="0" applyBorder="0" applyAlignment="0" applyProtection="0">
      <alignment vertical="center"/>
    </xf>
    <xf numFmtId="0" fontId="4" fillId="28" borderId="0" applyNumberFormat="0" applyBorder="0" applyAlignment="0" applyProtection="0">
      <alignment vertical="center"/>
    </xf>
    <xf numFmtId="0" fontId="7" fillId="25" borderId="0" applyNumberFormat="0" applyBorder="0" applyAlignment="0" applyProtection="0">
      <alignment vertical="center"/>
    </xf>
    <xf numFmtId="0" fontId="7" fillId="32" borderId="0" applyNumberFormat="0" applyBorder="0" applyAlignment="0" applyProtection="0">
      <alignment vertical="center"/>
    </xf>
    <xf numFmtId="0" fontId="4" fillId="33" borderId="0" applyNumberFormat="0" applyBorder="0" applyAlignment="0" applyProtection="0">
      <alignment vertical="center"/>
    </xf>
    <xf numFmtId="0" fontId="7" fillId="24" borderId="0" applyNumberFormat="0" applyBorder="0" applyAlignment="0" applyProtection="0">
      <alignment vertical="center"/>
    </xf>
  </cellStyleXfs>
  <cellXfs count="16">
    <xf numFmtId="0" fontId="0" fillId="0" borderId="0" xfId="0">
      <alignment vertical="center"/>
    </xf>
    <xf numFmtId="0" fontId="0" fillId="0" borderId="0" xfId="0" applyFill="1">
      <alignment vertical="center"/>
    </xf>
    <xf numFmtId="0" fontId="0" fillId="2" borderId="0" xfId="0" applyFill="1">
      <alignment vertical="center"/>
    </xf>
    <xf numFmtId="0" fontId="0" fillId="3" borderId="0" xfId="0" applyFill="1">
      <alignment vertical="center"/>
    </xf>
    <xf numFmtId="0" fontId="1" fillId="0" borderId="0" xfId="0" applyFont="1" applyFill="1" applyAlignment="1">
      <alignment horizontal="centerContinuous" vertical="center"/>
    </xf>
    <xf numFmtId="0" fontId="2" fillId="0" borderId="0" xfId="0" applyFont="1" applyFill="1" applyAlignment="1">
      <alignment horizontal="centerContinuous" vertical="center"/>
    </xf>
    <xf numFmtId="0" fontId="0" fillId="2" borderId="1" xfId="0" applyFill="1" applyBorder="1" applyAlignment="1">
      <alignment vertical="center" wrapText="1"/>
    </xf>
    <xf numFmtId="0" fontId="0" fillId="2" borderId="1" xfId="0" applyFill="1" applyBorder="1" applyAlignment="1">
      <alignment horizontal="left" vertical="center" wrapText="1"/>
    </xf>
    <xf numFmtId="14" fontId="0" fillId="2" borderId="1" xfId="0" applyNumberFormat="1" applyFill="1" applyBorder="1" applyAlignment="1">
      <alignment horizontal="left" vertical="center" wrapText="1"/>
    </xf>
    <xf numFmtId="0" fontId="3" fillId="2" borderId="0" xfId="0" applyFont="1" applyFill="1" applyAlignment="1">
      <alignment horizontal="center" vertical="center"/>
    </xf>
    <xf numFmtId="0" fontId="0" fillId="3" borderId="0" xfId="0" applyFill="1" applyAlignment="1">
      <alignment horizontal="center" vertical="center"/>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14" fontId="0" fillId="2" borderId="1" xfId="0" applyNumberFormat="1" applyFill="1" applyBorder="1" applyAlignment="1">
      <alignment horizontal="center" vertical="center" wrapText="1"/>
    </xf>
    <xf numFmtId="0" fontId="0" fillId="0" borderId="0" xfId="0" applyFill="1" applyAlignment="1">
      <alignment horizontal="center" vertical="center"/>
    </xf>
    <xf numFmtId="0" fontId="3" fillId="3"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autoPageBreaks="0"/>
  </sheetPr>
  <dimension ref="A1:IU49"/>
  <sheetViews>
    <sheetView showGridLines="0" tabSelected="1" workbookViewId="0">
      <pane xSplit="3" ySplit="2" topLeftCell="D3" activePane="bottomRight" state="frozen"/>
      <selection/>
      <selection pane="topRight"/>
      <selection pane="bottomLeft"/>
      <selection pane="bottomRight" activeCell="A1" sqref="A1"/>
    </sheetView>
  </sheetViews>
  <sheetFormatPr defaultColWidth="9" defaultRowHeight="13.5"/>
  <cols>
    <col min="1" max="1" width="4.375" style="10" customWidth="1"/>
    <col min="2" max="2" width="18.625" style="10" customWidth="1"/>
    <col min="3" max="3" width="22.75" style="3" customWidth="1"/>
    <col min="4" max="4" width="4.625" style="3" customWidth="1"/>
    <col min="5" max="5" width="11.5" style="3" customWidth="1"/>
    <col min="6" max="6" width="9.375" style="3" customWidth="1"/>
    <col min="7" max="7" width="49.375" style="3" customWidth="1"/>
    <col min="8" max="8" width="20.5" style="3" customWidth="1"/>
    <col min="9" max="10" width="11.875" style="3" customWidth="1"/>
    <col min="11" max="12" width="8.125" style="3" customWidth="1"/>
    <col min="13" max="13" width="34.375" style="10" customWidth="1"/>
    <col min="14" max="14" width="10" style="10" customWidth="1"/>
    <col min="15" max="15" width="13.625" style="10" customWidth="1"/>
    <col min="16" max="16" width="7.375" style="10" customWidth="1"/>
    <col min="17" max="17" width="19.625" style="10" customWidth="1"/>
    <col min="18" max="18" width="30.625" style="10" customWidth="1"/>
    <col min="19" max="19" width="34.625" style="10" customWidth="1"/>
    <col min="20" max="21" width="11.875" style="10" customWidth="1"/>
    <col min="22" max="255" width="9" style="3" customWidth="1"/>
  </cols>
  <sheetData>
    <row r="1" s="1" customFormat="1" ht="38" customHeight="1" spans="1:21">
      <c r="A1" s="4" t="s">
        <v>0</v>
      </c>
      <c r="B1" s="5"/>
      <c r="C1" s="5"/>
      <c r="D1" s="5"/>
      <c r="E1" s="5"/>
      <c r="F1" s="5"/>
      <c r="G1" s="5"/>
      <c r="H1" s="5"/>
      <c r="M1" s="14"/>
      <c r="N1" s="14"/>
      <c r="O1" s="14"/>
      <c r="P1" s="14"/>
      <c r="Q1" s="14"/>
      <c r="R1" s="14"/>
      <c r="S1" s="14"/>
      <c r="T1" s="14"/>
      <c r="U1" s="14"/>
    </row>
    <row r="2" s="9" customFormat="1" ht="40.5" spans="1:255">
      <c r="A2" s="11" t="s">
        <v>1</v>
      </c>
      <c r="B2" s="11" t="s">
        <v>2</v>
      </c>
      <c r="C2" s="11" t="s">
        <v>3</v>
      </c>
      <c r="D2" s="11" t="s">
        <v>4</v>
      </c>
      <c r="E2" s="11" t="s">
        <v>5</v>
      </c>
      <c r="F2" s="11" t="s">
        <v>6</v>
      </c>
      <c r="G2" s="11" t="s">
        <v>7</v>
      </c>
      <c r="H2" s="11" t="s">
        <v>8</v>
      </c>
      <c r="I2" s="11" t="s">
        <v>9</v>
      </c>
      <c r="J2" s="11" t="s">
        <v>10</v>
      </c>
      <c r="K2" s="11" t="s">
        <v>11</v>
      </c>
      <c r="L2" s="11" t="s">
        <v>12</v>
      </c>
      <c r="M2" s="11" t="s">
        <v>13</v>
      </c>
      <c r="N2" s="11" t="s">
        <v>14</v>
      </c>
      <c r="O2" s="11" t="s">
        <v>15</v>
      </c>
      <c r="P2" s="11" t="s">
        <v>16</v>
      </c>
      <c r="Q2" s="11" t="s">
        <v>17</v>
      </c>
      <c r="R2" s="11" t="s">
        <v>18</v>
      </c>
      <c r="S2" s="11" t="s">
        <v>19</v>
      </c>
      <c r="T2" s="11" t="s">
        <v>20</v>
      </c>
      <c r="U2" s="11" t="s">
        <v>21</v>
      </c>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row>
    <row r="3" s="2" customFormat="1" ht="40.5" spans="1:21">
      <c r="A3" s="12">
        <f>ROW()-2</f>
        <v>1</v>
      </c>
      <c r="B3" s="12" t="s">
        <v>22</v>
      </c>
      <c r="C3" s="7" t="s">
        <v>23</v>
      </c>
      <c r="D3" s="12" t="s">
        <v>24</v>
      </c>
      <c r="E3" s="13">
        <v>43930</v>
      </c>
      <c r="F3" s="13">
        <v>45047</v>
      </c>
      <c r="G3" s="7"/>
      <c r="H3" s="12"/>
      <c r="I3" s="12"/>
      <c r="J3" s="12" t="s">
        <v>25</v>
      </c>
      <c r="K3" s="12" t="s">
        <v>26</v>
      </c>
      <c r="L3" s="12" t="s">
        <v>27</v>
      </c>
      <c r="M3" s="12" t="s">
        <v>28</v>
      </c>
      <c r="N3" s="12"/>
      <c r="O3" s="12" t="s">
        <v>29</v>
      </c>
      <c r="P3" s="12" t="s">
        <v>30</v>
      </c>
      <c r="Q3" s="12">
        <v>11.04</v>
      </c>
      <c r="R3" s="12" t="s">
        <v>31</v>
      </c>
      <c r="S3" s="12" t="s">
        <v>32</v>
      </c>
      <c r="T3" s="12"/>
      <c r="U3" s="12"/>
    </row>
    <row r="4" s="2" customFormat="1" ht="67.5" spans="1:21">
      <c r="A4" s="12">
        <f t="shared" ref="A4:A13" si="0">ROW()-2</f>
        <v>2</v>
      </c>
      <c r="B4" s="12" t="s">
        <v>33</v>
      </c>
      <c r="C4" s="7" t="s">
        <v>34</v>
      </c>
      <c r="D4" s="12" t="s">
        <v>35</v>
      </c>
      <c r="E4" s="13">
        <v>44264</v>
      </c>
      <c r="F4" s="13">
        <v>45047</v>
      </c>
      <c r="G4" s="7" t="s">
        <v>36</v>
      </c>
      <c r="H4" s="12" t="s">
        <v>37</v>
      </c>
      <c r="I4" s="12" t="s">
        <v>38</v>
      </c>
      <c r="J4" s="12"/>
      <c r="K4" s="12" t="s">
        <v>39</v>
      </c>
      <c r="L4" s="12" t="s">
        <v>27</v>
      </c>
      <c r="M4" s="12" t="s">
        <v>28</v>
      </c>
      <c r="N4" s="12"/>
      <c r="O4" s="12" t="s">
        <v>29</v>
      </c>
      <c r="P4" s="12" t="s">
        <v>30</v>
      </c>
      <c r="Q4" s="12">
        <v>11.14</v>
      </c>
      <c r="R4" s="12" t="s">
        <v>40</v>
      </c>
      <c r="S4" s="12" t="s">
        <v>41</v>
      </c>
      <c r="T4" s="12"/>
      <c r="U4" s="12"/>
    </row>
    <row r="5" s="2" customFormat="1" ht="54" spans="1:21">
      <c r="A5" s="12">
        <f t="shared" si="0"/>
        <v>3</v>
      </c>
      <c r="B5" s="12" t="s">
        <v>42</v>
      </c>
      <c r="C5" s="7" t="s">
        <v>43</v>
      </c>
      <c r="D5" s="12" t="s">
        <v>24</v>
      </c>
      <c r="E5" s="13">
        <v>44189</v>
      </c>
      <c r="F5" s="13">
        <v>45047</v>
      </c>
      <c r="G5" s="7"/>
      <c r="H5" s="12"/>
      <c r="I5" s="12"/>
      <c r="J5" s="12" t="s">
        <v>25</v>
      </c>
      <c r="K5" s="12" t="s">
        <v>26</v>
      </c>
      <c r="L5" s="12" t="s">
        <v>27</v>
      </c>
      <c r="M5" s="12" t="s">
        <v>44</v>
      </c>
      <c r="N5" s="12"/>
      <c r="O5" s="12" t="s">
        <v>29</v>
      </c>
      <c r="P5" s="12" t="s">
        <v>45</v>
      </c>
      <c r="Q5" s="12" t="s">
        <v>46</v>
      </c>
      <c r="R5" s="12" t="s">
        <v>47</v>
      </c>
      <c r="S5" s="12"/>
      <c r="T5" s="12"/>
      <c r="U5" s="12"/>
    </row>
    <row r="6" s="2" customFormat="1" ht="121.5" spans="1:21">
      <c r="A6" s="12">
        <f t="shared" si="0"/>
        <v>4</v>
      </c>
      <c r="B6" s="12" t="s">
        <v>48</v>
      </c>
      <c r="C6" s="7" t="s">
        <v>49</v>
      </c>
      <c r="D6" s="12" t="s">
        <v>50</v>
      </c>
      <c r="E6" s="13">
        <v>44264</v>
      </c>
      <c r="F6" s="13">
        <v>45047</v>
      </c>
      <c r="G6" s="7" t="s">
        <v>51</v>
      </c>
      <c r="H6" s="12" t="s">
        <v>52</v>
      </c>
      <c r="I6" s="12" t="s">
        <v>38</v>
      </c>
      <c r="J6" s="12"/>
      <c r="K6" s="12" t="s">
        <v>39</v>
      </c>
      <c r="L6" s="12" t="s">
        <v>27</v>
      </c>
      <c r="M6" s="12" t="s">
        <v>28</v>
      </c>
      <c r="N6" s="12"/>
      <c r="O6" s="12" t="s">
        <v>29</v>
      </c>
      <c r="P6" s="12" t="s">
        <v>30</v>
      </c>
      <c r="Q6" s="12">
        <v>11.04</v>
      </c>
      <c r="R6" s="12"/>
      <c r="S6" s="12" t="s">
        <v>53</v>
      </c>
      <c r="T6" s="12"/>
      <c r="U6" s="12"/>
    </row>
    <row r="7" s="2" customFormat="1" ht="81" spans="1:21">
      <c r="A7" s="12">
        <f t="shared" si="0"/>
        <v>5</v>
      </c>
      <c r="B7" s="12" t="s">
        <v>54</v>
      </c>
      <c r="C7" s="7" t="s">
        <v>55</v>
      </c>
      <c r="D7" s="12" t="s">
        <v>35</v>
      </c>
      <c r="E7" s="13">
        <v>44264</v>
      </c>
      <c r="F7" s="13">
        <v>45047</v>
      </c>
      <c r="G7" s="7" t="s">
        <v>56</v>
      </c>
      <c r="H7" s="12" t="s">
        <v>57</v>
      </c>
      <c r="I7" s="12" t="s">
        <v>38</v>
      </c>
      <c r="J7" s="12"/>
      <c r="K7" s="12" t="s">
        <v>39</v>
      </c>
      <c r="L7" s="12" t="s">
        <v>27</v>
      </c>
      <c r="M7" s="12" t="s">
        <v>28</v>
      </c>
      <c r="N7" s="12"/>
      <c r="O7" s="12" t="s">
        <v>29</v>
      </c>
      <c r="P7" s="12" t="s">
        <v>30</v>
      </c>
      <c r="Q7" s="12" t="s">
        <v>58</v>
      </c>
      <c r="R7" s="12" t="s">
        <v>59</v>
      </c>
      <c r="S7" s="12" t="s">
        <v>60</v>
      </c>
      <c r="T7" s="12"/>
      <c r="U7" s="12"/>
    </row>
    <row r="8" s="2" customFormat="1" ht="135" spans="1:21">
      <c r="A8" s="12">
        <f t="shared" si="0"/>
        <v>6</v>
      </c>
      <c r="B8" s="12" t="s">
        <v>61</v>
      </c>
      <c r="C8" s="7" t="s">
        <v>62</v>
      </c>
      <c r="D8" s="12" t="s">
        <v>50</v>
      </c>
      <c r="E8" s="13">
        <v>44264</v>
      </c>
      <c r="F8" s="13">
        <v>45047</v>
      </c>
      <c r="G8" s="7" t="s">
        <v>63</v>
      </c>
      <c r="H8" s="12" t="s">
        <v>64</v>
      </c>
      <c r="I8" s="12" t="s">
        <v>38</v>
      </c>
      <c r="J8" s="12"/>
      <c r="K8" s="12" t="s">
        <v>39</v>
      </c>
      <c r="L8" s="12" t="s">
        <v>27</v>
      </c>
      <c r="M8" s="12" t="s">
        <v>28</v>
      </c>
      <c r="N8" s="12"/>
      <c r="O8" s="12" t="s">
        <v>29</v>
      </c>
      <c r="P8" s="12" t="s">
        <v>30</v>
      </c>
      <c r="Q8" s="12" t="s">
        <v>58</v>
      </c>
      <c r="R8" s="12"/>
      <c r="S8" s="12" t="s">
        <v>65</v>
      </c>
      <c r="T8" s="12"/>
      <c r="U8" s="12"/>
    </row>
    <row r="9" s="2" customFormat="1" ht="175.5" spans="1:21">
      <c r="A9" s="12">
        <f t="shared" si="0"/>
        <v>7</v>
      </c>
      <c r="B9" s="12" t="s">
        <v>66</v>
      </c>
      <c r="C9" s="7" t="s">
        <v>67</v>
      </c>
      <c r="D9" s="12" t="s">
        <v>35</v>
      </c>
      <c r="E9" s="13">
        <v>44264</v>
      </c>
      <c r="F9" s="13">
        <v>45047</v>
      </c>
      <c r="G9" s="7" t="s">
        <v>68</v>
      </c>
      <c r="H9" s="12" t="s">
        <v>69</v>
      </c>
      <c r="I9" s="12" t="s">
        <v>38</v>
      </c>
      <c r="J9" s="12"/>
      <c r="K9" s="12" t="s">
        <v>39</v>
      </c>
      <c r="L9" s="12" t="s">
        <v>27</v>
      </c>
      <c r="M9" s="12" t="s">
        <v>28</v>
      </c>
      <c r="N9" s="12"/>
      <c r="O9" s="12" t="s">
        <v>29</v>
      </c>
      <c r="P9" s="12" t="s">
        <v>30</v>
      </c>
      <c r="Q9" s="12">
        <v>11.04</v>
      </c>
      <c r="R9" s="12"/>
      <c r="S9" s="12" t="s">
        <v>70</v>
      </c>
      <c r="T9" s="12"/>
      <c r="U9" s="12"/>
    </row>
    <row r="10" s="2" customFormat="1" ht="94.5" spans="1:21">
      <c r="A10" s="12">
        <f t="shared" si="0"/>
        <v>8</v>
      </c>
      <c r="B10" s="12" t="s">
        <v>71</v>
      </c>
      <c r="C10" s="7" t="s">
        <v>72</v>
      </c>
      <c r="D10" s="12" t="s">
        <v>35</v>
      </c>
      <c r="E10" s="13">
        <v>44264</v>
      </c>
      <c r="F10" s="13">
        <v>45047</v>
      </c>
      <c r="G10" s="7" t="s">
        <v>73</v>
      </c>
      <c r="H10" s="12" t="s">
        <v>74</v>
      </c>
      <c r="I10" s="12" t="s">
        <v>38</v>
      </c>
      <c r="J10" s="12"/>
      <c r="K10" s="12" t="s">
        <v>39</v>
      </c>
      <c r="L10" s="12" t="s">
        <v>27</v>
      </c>
      <c r="M10" s="12" t="s">
        <v>28</v>
      </c>
      <c r="N10" s="12"/>
      <c r="O10" s="12" t="s">
        <v>29</v>
      </c>
      <c r="P10" s="12" t="s">
        <v>30</v>
      </c>
      <c r="Q10" s="12">
        <v>11.04</v>
      </c>
      <c r="R10" s="12"/>
      <c r="S10" s="12" t="s">
        <v>74</v>
      </c>
      <c r="T10" s="12"/>
      <c r="U10" s="12"/>
    </row>
    <row r="11" s="2" customFormat="1" ht="54" spans="1:21">
      <c r="A11" s="12">
        <f t="shared" si="0"/>
        <v>9</v>
      </c>
      <c r="B11" s="12" t="s">
        <v>75</v>
      </c>
      <c r="C11" s="7" t="s">
        <v>76</v>
      </c>
      <c r="D11" s="12" t="s">
        <v>24</v>
      </c>
      <c r="E11" s="13">
        <v>44189</v>
      </c>
      <c r="F11" s="13">
        <v>45047</v>
      </c>
      <c r="G11" s="7"/>
      <c r="H11" s="12"/>
      <c r="I11" s="12" t="s">
        <v>38</v>
      </c>
      <c r="J11" s="12" t="s">
        <v>25</v>
      </c>
      <c r="K11" s="12" t="s">
        <v>77</v>
      </c>
      <c r="L11" s="12" t="s">
        <v>27</v>
      </c>
      <c r="M11" s="12" t="s">
        <v>44</v>
      </c>
      <c r="N11" s="12"/>
      <c r="O11" s="12"/>
      <c r="P11" s="12" t="s">
        <v>45</v>
      </c>
      <c r="Q11" s="12" t="s">
        <v>78</v>
      </c>
      <c r="R11" s="12" t="s">
        <v>79</v>
      </c>
      <c r="S11" s="12" t="s">
        <v>80</v>
      </c>
      <c r="T11" s="12"/>
      <c r="U11" s="12"/>
    </row>
    <row r="12" s="2" customFormat="1" ht="40.5" spans="1:21">
      <c r="A12" s="12">
        <f t="shared" si="0"/>
        <v>10</v>
      </c>
      <c r="B12" s="12" t="s">
        <v>81</v>
      </c>
      <c r="C12" s="7" t="s">
        <v>82</v>
      </c>
      <c r="D12" s="12" t="s">
        <v>24</v>
      </c>
      <c r="E12" s="13">
        <v>43980</v>
      </c>
      <c r="F12" s="13">
        <v>45047</v>
      </c>
      <c r="G12" s="7"/>
      <c r="H12" s="12"/>
      <c r="I12" s="12"/>
      <c r="J12" s="12" t="s">
        <v>25</v>
      </c>
      <c r="K12" s="12" t="s">
        <v>26</v>
      </c>
      <c r="L12" s="12" t="s">
        <v>27</v>
      </c>
      <c r="M12" s="12" t="s">
        <v>44</v>
      </c>
      <c r="N12" s="12"/>
      <c r="O12" s="12"/>
      <c r="P12" s="12" t="s">
        <v>83</v>
      </c>
      <c r="Q12" s="12" t="s">
        <v>78</v>
      </c>
      <c r="R12" s="12"/>
      <c r="S12" s="12"/>
      <c r="T12" s="12"/>
      <c r="U12" s="12"/>
    </row>
    <row r="13" s="2" customFormat="1" ht="40.5" spans="1:21">
      <c r="A13" s="12">
        <f t="shared" si="0"/>
        <v>11</v>
      </c>
      <c r="B13" s="12" t="s">
        <v>84</v>
      </c>
      <c r="C13" s="7" t="s">
        <v>85</v>
      </c>
      <c r="D13" s="12" t="s">
        <v>24</v>
      </c>
      <c r="E13" s="13">
        <v>44035</v>
      </c>
      <c r="F13" s="13">
        <v>45047</v>
      </c>
      <c r="G13" s="7"/>
      <c r="H13" s="12"/>
      <c r="I13" s="12"/>
      <c r="J13" s="12" t="s">
        <v>25</v>
      </c>
      <c r="K13" s="12" t="s">
        <v>77</v>
      </c>
      <c r="L13" s="12" t="s">
        <v>27</v>
      </c>
      <c r="M13" s="12" t="s">
        <v>44</v>
      </c>
      <c r="N13" s="12"/>
      <c r="O13" s="12"/>
      <c r="P13" s="12" t="s">
        <v>86</v>
      </c>
      <c r="Q13" s="12" t="s">
        <v>78</v>
      </c>
      <c r="R13" s="12" t="s">
        <v>87</v>
      </c>
      <c r="S13" s="12"/>
      <c r="T13" s="12"/>
      <c r="U13" s="12"/>
    </row>
    <row r="14" s="2" customFormat="1" ht="40.5" spans="1:21">
      <c r="A14" s="12">
        <f t="shared" ref="A14:A23" si="1">ROW()-2</f>
        <v>12</v>
      </c>
      <c r="B14" s="12" t="s">
        <v>88</v>
      </c>
      <c r="C14" s="7" t="s">
        <v>89</v>
      </c>
      <c r="D14" s="12" t="s">
        <v>24</v>
      </c>
      <c r="E14" s="13">
        <v>44035</v>
      </c>
      <c r="F14" s="13">
        <v>45047</v>
      </c>
      <c r="G14" s="7"/>
      <c r="H14" s="12"/>
      <c r="I14" s="12"/>
      <c r="J14" s="12" t="s">
        <v>25</v>
      </c>
      <c r="K14" s="12" t="s">
        <v>77</v>
      </c>
      <c r="L14" s="12" t="s">
        <v>27</v>
      </c>
      <c r="M14" s="12" t="s">
        <v>44</v>
      </c>
      <c r="N14" s="12"/>
      <c r="O14" s="12"/>
      <c r="P14" s="12" t="s">
        <v>83</v>
      </c>
      <c r="Q14" s="12" t="s">
        <v>78</v>
      </c>
      <c r="R14" s="12" t="s">
        <v>90</v>
      </c>
      <c r="S14" s="12"/>
      <c r="T14" s="12"/>
      <c r="U14" s="12"/>
    </row>
    <row r="15" s="2" customFormat="1" ht="54" spans="1:21">
      <c r="A15" s="12">
        <f t="shared" si="1"/>
        <v>13</v>
      </c>
      <c r="B15" s="12" t="s">
        <v>91</v>
      </c>
      <c r="C15" s="7" t="s">
        <v>92</v>
      </c>
      <c r="D15" s="12" t="s">
        <v>24</v>
      </c>
      <c r="E15" s="13">
        <v>44418</v>
      </c>
      <c r="F15" s="13">
        <v>45047</v>
      </c>
      <c r="G15" s="7"/>
      <c r="H15" s="12"/>
      <c r="I15" s="12"/>
      <c r="J15" s="12" t="s">
        <v>25</v>
      </c>
      <c r="K15" s="12" t="s">
        <v>77</v>
      </c>
      <c r="L15" s="12" t="s">
        <v>27</v>
      </c>
      <c r="M15" s="12" t="s">
        <v>44</v>
      </c>
      <c r="N15" s="12"/>
      <c r="O15" s="12"/>
      <c r="P15" s="12" t="s">
        <v>45</v>
      </c>
      <c r="Q15" s="12" t="s">
        <v>78</v>
      </c>
      <c r="R15" s="12" t="s">
        <v>93</v>
      </c>
      <c r="S15" s="12"/>
      <c r="T15" s="12"/>
      <c r="U15" s="12"/>
    </row>
    <row r="16" s="2" customFormat="1" ht="94.5" spans="1:21">
      <c r="A16" s="12">
        <f t="shared" si="1"/>
        <v>14</v>
      </c>
      <c r="B16" s="12" t="s">
        <v>94</v>
      </c>
      <c r="C16" s="7" t="s">
        <v>95</v>
      </c>
      <c r="D16" s="12" t="s">
        <v>35</v>
      </c>
      <c r="E16" s="13">
        <v>44264</v>
      </c>
      <c r="F16" s="13">
        <v>45047</v>
      </c>
      <c r="G16" s="7" t="s">
        <v>96</v>
      </c>
      <c r="H16" s="12" t="s">
        <v>97</v>
      </c>
      <c r="I16" s="12" t="s">
        <v>38</v>
      </c>
      <c r="J16" s="12"/>
      <c r="K16" s="12" t="s">
        <v>39</v>
      </c>
      <c r="L16" s="12" t="s">
        <v>27</v>
      </c>
      <c r="M16" s="12" t="s">
        <v>98</v>
      </c>
      <c r="N16" s="12"/>
      <c r="O16" s="12" t="s">
        <v>99</v>
      </c>
      <c r="P16" s="12" t="s">
        <v>83</v>
      </c>
      <c r="Q16" s="12" t="s">
        <v>78</v>
      </c>
      <c r="R16" s="12" t="s">
        <v>100</v>
      </c>
      <c r="S16" s="12" t="s">
        <v>101</v>
      </c>
      <c r="T16" s="12"/>
      <c r="U16" s="12"/>
    </row>
    <row r="17" s="2" customFormat="1" ht="54" spans="1:21">
      <c r="A17" s="12">
        <f t="shared" si="1"/>
        <v>15</v>
      </c>
      <c r="B17" s="12" t="s">
        <v>102</v>
      </c>
      <c r="C17" s="7" t="s">
        <v>103</v>
      </c>
      <c r="D17" s="12" t="s">
        <v>24</v>
      </c>
      <c r="E17" s="13">
        <v>44189</v>
      </c>
      <c r="F17" s="13">
        <v>45047</v>
      </c>
      <c r="G17" s="7"/>
      <c r="H17" s="12"/>
      <c r="I17" s="12" t="s">
        <v>38</v>
      </c>
      <c r="J17" s="12" t="s">
        <v>25</v>
      </c>
      <c r="K17" s="12" t="s">
        <v>77</v>
      </c>
      <c r="L17" s="12" t="s">
        <v>27</v>
      </c>
      <c r="M17" s="12" t="s">
        <v>44</v>
      </c>
      <c r="N17" s="12"/>
      <c r="O17" s="12"/>
      <c r="P17" s="12" t="s">
        <v>45</v>
      </c>
      <c r="Q17" s="12" t="s">
        <v>78</v>
      </c>
      <c r="R17" s="12" t="s">
        <v>104</v>
      </c>
      <c r="S17" s="12" t="s">
        <v>105</v>
      </c>
      <c r="T17" s="12"/>
      <c r="U17" s="12"/>
    </row>
    <row r="18" s="2" customFormat="1" ht="405" spans="1:21">
      <c r="A18" s="12">
        <f t="shared" si="1"/>
        <v>16</v>
      </c>
      <c r="B18" s="12" t="s">
        <v>106</v>
      </c>
      <c r="C18" s="7" t="s">
        <v>107</v>
      </c>
      <c r="D18" s="12" t="s">
        <v>24</v>
      </c>
      <c r="E18" s="13">
        <v>43930</v>
      </c>
      <c r="F18" s="13">
        <v>45047</v>
      </c>
      <c r="G18" s="7" t="s">
        <v>108</v>
      </c>
      <c r="H18" s="12"/>
      <c r="I18" s="12"/>
      <c r="J18" s="12" t="s">
        <v>109</v>
      </c>
      <c r="K18" s="12" t="s">
        <v>110</v>
      </c>
      <c r="L18" s="12" t="s">
        <v>27</v>
      </c>
      <c r="M18" s="12" t="s">
        <v>111</v>
      </c>
      <c r="N18" s="12"/>
      <c r="O18" s="12" t="s">
        <v>112</v>
      </c>
      <c r="P18" s="12" t="s">
        <v>113</v>
      </c>
      <c r="Q18" s="12" t="s">
        <v>114</v>
      </c>
      <c r="R18" s="12" t="s">
        <v>115</v>
      </c>
      <c r="S18" s="12" t="s">
        <v>116</v>
      </c>
      <c r="T18" s="12"/>
      <c r="U18" s="12"/>
    </row>
    <row r="19" s="2" customFormat="1" ht="67.5" spans="1:21">
      <c r="A19" s="12">
        <f t="shared" si="1"/>
        <v>17</v>
      </c>
      <c r="B19" s="12" t="s">
        <v>117</v>
      </c>
      <c r="C19" s="7" t="s">
        <v>118</v>
      </c>
      <c r="D19" s="12" t="s">
        <v>24</v>
      </c>
      <c r="E19" s="13">
        <v>44418</v>
      </c>
      <c r="F19" s="13">
        <v>45047</v>
      </c>
      <c r="G19" s="7"/>
      <c r="H19" s="12"/>
      <c r="I19" s="12"/>
      <c r="J19" s="12" t="s">
        <v>25</v>
      </c>
      <c r="K19" s="12" t="s">
        <v>77</v>
      </c>
      <c r="L19" s="12" t="s">
        <v>27</v>
      </c>
      <c r="M19" s="12" t="s">
        <v>44</v>
      </c>
      <c r="N19" s="12"/>
      <c r="O19" s="12"/>
      <c r="P19" s="12" t="s">
        <v>119</v>
      </c>
      <c r="Q19" s="12" t="s">
        <v>120</v>
      </c>
      <c r="R19" s="12" t="s">
        <v>121</v>
      </c>
      <c r="S19" s="12"/>
      <c r="T19" s="12"/>
      <c r="U19" s="12"/>
    </row>
    <row r="20" s="2" customFormat="1" ht="54" spans="1:21">
      <c r="A20" s="12">
        <f t="shared" si="1"/>
        <v>18</v>
      </c>
      <c r="B20" s="12" t="s">
        <v>122</v>
      </c>
      <c r="C20" s="7" t="s">
        <v>123</v>
      </c>
      <c r="D20" s="12" t="s">
        <v>24</v>
      </c>
      <c r="E20" s="13">
        <v>44189</v>
      </c>
      <c r="F20" s="13">
        <v>45047</v>
      </c>
      <c r="G20" s="7"/>
      <c r="H20" s="12"/>
      <c r="I20" s="12" t="s">
        <v>38</v>
      </c>
      <c r="J20" s="12" t="s">
        <v>25</v>
      </c>
      <c r="K20" s="12" t="s">
        <v>77</v>
      </c>
      <c r="L20" s="12" t="s">
        <v>27</v>
      </c>
      <c r="M20" s="12" t="s">
        <v>44</v>
      </c>
      <c r="N20" s="12"/>
      <c r="O20" s="12"/>
      <c r="P20" s="12" t="s">
        <v>45</v>
      </c>
      <c r="Q20" s="12" t="s">
        <v>78</v>
      </c>
      <c r="R20" s="12" t="s">
        <v>124</v>
      </c>
      <c r="S20" s="12" t="s">
        <v>125</v>
      </c>
      <c r="T20" s="12"/>
      <c r="U20" s="12"/>
    </row>
    <row r="21" s="2" customFormat="1" ht="40.5" spans="1:21">
      <c r="A21" s="12">
        <f>ROW()-2</f>
        <v>19</v>
      </c>
      <c r="B21" s="12" t="s">
        <v>126</v>
      </c>
      <c r="C21" s="7" t="s">
        <v>127</v>
      </c>
      <c r="D21" s="12" t="s">
        <v>24</v>
      </c>
      <c r="E21" s="13">
        <v>44480</v>
      </c>
      <c r="F21" s="13">
        <v>45047</v>
      </c>
      <c r="G21" s="7"/>
      <c r="H21" s="12" t="s">
        <v>128</v>
      </c>
      <c r="I21" s="12" t="s">
        <v>38</v>
      </c>
      <c r="J21" s="12" t="s">
        <v>25</v>
      </c>
      <c r="K21" s="12" t="s">
        <v>77</v>
      </c>
      <c r="L21" s="12" t="s">
        <v>27</v>
      </c>
      <c r="M21" s="12" t="s">
        <v>44</v>
      </c>
      <c r="N21" s="12"/>
      <c r="O21" s="12" t="s">
        <v>129</v>
      </c>
      <c r="P21" s="12" t="s">
        <v>130</v>
      </c>
      <c r="Q21" s="12" t="s">
        <v>131</v>
      </c>
      <c r="R21" s="12" t="s">
        <v>132</v>
      </c>
      <c r="S21" s="12" t="s">
        <v>128</v>
      </c>
      <c r="T21" s="12"/>
      <c r="U21" s="12"/>
    </row>
    <row r="22" s="2" customFormat="1" ht="108" spans="1:21">
      <c r="A22" s="12">
        <f>ROW()-2</f>
        <v>20</v>
      </c>
      <c r="B22" s="12" t="s">
        <v>133</v>
      </c>
      <c r="C22" s="7" t="s">
        <v>134</v>
      </c>
      <c r="D22" s="12" t="s">
        <v>35</v>
      </c>
      <c r="E22" s="13">
        <v>44264</v>
      </c>
      <c r="F22" s="13">
        <v>45047</v>
      </c>
      <c r="G22" s="7" t="s">
        <v>135</v>
      </c>
      <c r="H22" s="12" t="s">
        <v>136</v>
      </c>
      <c r="I22" s="12" t="s">
        <v>38</v>
      </c>
      <c r="J22" s="12"/>
      <c r="K22" s="12" t="s">
        <v>39</v>
      </c>
      <c r="L22" s="12" t="s">
        <v>27</v>
      </c>
      <c r="M22" s="12" t="s">
        <v>137</v>
      </c>
      <c r="N22" s="12"/>
      <c r="O22" s="12" t="s">
        <v>138</v>
      </c>
      <c r="P22" s="12" t="s">
        <v>130</v>
      </c>
      <c r="Q22" s="12" t="s">
        <v>131</v>
      </c>
      <c r="R22" s="12" t="s">
        <v>139</v>
      </c>
      <c r="S22" s="12" t="s">
        <v>140</v>
      </c>
      <c r="T22" s="12"/>
      <c r="U22" s="12"/>
    </row>
    <row r="23" s="2" customFormat="1" ht="40.5" spans="1:21">
      <c r="A23" s="12">
        <f>ROW()-2</f>
        <v>21</v>
      </c>
      <c r="B23" s="12" t="s">
        <v>141</v>
      </c>
      <c r="C23" s="7" t="s">
        <v>142</v>
      </c>
      <c r="D23" s="12" t="s">
        <v>24</v>
      </c>
      <c r="E23" s="13">
        <v>44480</v>
      </c>
      <c r="F23" s="13">
        <v>45047</v>
      </c>
      <c r="G23" s="7"/>
      <c r="H23" s="12" t="s">
        <v>143</v>
      </c>
      <c r="I23" s="12" t="s">
        <v>38</v>
      </c>
      <c r="J23" s="12" t="s">
        <v>25</v>
      </c>
      <c r="K23" s="12" t="s">
        <v>77</v>
      </c>
      <c r="L23" s="12" t="s">
        <v>27</v>
      </c>
      <c r="M23" s="12" t="s">
        <v>44</v>
      </c>
      <c r="N23" s="12"/>
      <c r="O23" s="12" t="s">
        <v>129</v>
      </c>
      <c r="P23" s="12" t="s">
        <v>130</v>
      </c>
      <c r="Q23" s="12" t="s">
        <v>131</v>
      </c>
      <c r="R23" s="12" t="s">
        <v>144</v>
      </c>
      <c r="S23" s="12" t="s">
        <v>143</v>
      </c>
      <c r="T23" s="12"/>
      <c r="U23" s="12"/>
    </row>
    <row r="24" s="2" customFormat="1" ht="40.5" spans="1:21">
      <c r="A24" s="12">
        <f>ROW()-2</f>
        <v>22</v>
      </c>
      <c r="B24" s="12" t="s">
        <v>145</v>
      </c>
      <c r="C24" s="7" t="s">
        <v>146</v>
      </c>
      <c r="D24" s="12" t="s">
        <v>24</v>
      </c>
      <c r="E24" s="13">
        <v>44480</v>
      </c>
      <c r="F24" s="13">
        <v>45047</v>
      </c>
      <c r="G24" s="7"/>
      <c r="H24" s="12" t="s">
        <v>147</v>
      </c>
      <c r="I24" s="12" t="s">
        <v>38</v>
      </c>
      <c r="J24" s="12" t="s">
        <v>25</v>
      </c>
      <c r="K24" s="12" t="s">
        <v>77</v>
      </c>
      <c r="L24" s="12" t="s">
        <v>27</v>
      </c>
      <c r="M24" s="12" t="s">
        <v>44</v>
      </c>
      <c r="N24" s="12"/>
      <c r="O24" s="12" t="s">
        <v>129</v>
      </c>
      <c r="P24" s="12" t="s">
        <v>130</v>
      </c>
      <c r="Q24" s="12" t="s">
        <v>46</v>
      </c>
      <c r="R24" s="12" t="s">
        <v>148</v>
      </c>
      <c r="S24" s="12" t="s">
        <v>147</v>
      </c>
      <c r="T24" s="12"/>
      <c r="U24" s="12"/>
    </row>
    <row r="25" s="2" customFormat="1" ht="121.5" spans="1:21">
      <c r="A25" s="12">
        <f>ROW()-2</f>
        <v>23</v>
      </c>
      <c r="B25" s="12" t="s">
        <v>149</v>
      </c>
      <c r="C25" s="7" t="s">
        <v>150</v>
      </c>
      <c r="D25" s="12" t="s">
        <v>24</v>
      </c>
      <c r="E25" s="13">
        <v>44189</v>
      </c>
      <c r="F25" s="13">
        <v>45047</v>
      </c>
      <c r="G25" s="7" t="s">
        <v>151</v>
      </c>
      <c r="H25" s="12" t="s">
        <v>152</v>
      </c>
      <c r="I25" s="12" t="s">
        <v>38</v>
      </c>
      <c r="J25" s="12" t="s">
        <v>25</v>
      </c>
      <c r="K25" s="12" t="s">
        <v>26</v>
      </c>
      <c r="L25" s="12" t="s">
        <v>27</v>
      </c>
      <c r="M25" s="12" t="s">
        <v>44</v>
      </c>
      <c r="N25" s="12"/>
      <c r="O25" s="12" t="s">
        <v>153</v>
      </c>
      <c r="P25" s="12" t="s">
        <v>45</v>
      </c>
      <c r="Q25" s="12" t="s">
        <v>46</v>
      </c>
      <c r="R25" s="12" t="s">
        <v>154</v>
      </c>
      <c r="S25" s="12" t="s">
        <v>155</v>
      </c>
      <c r="T25" s="12"/>
      <c r="U25" s="12"/>
    </row>
    <row r="26" s="2" customFormat="1" ht="54" spans="1:21">
      <c r="A26" s="12">
        <f>ROW()-2</f>
        <v>24</v>
      </c>
      <c r="B26" s="12" t="s">
        <v>156</v>
      </c>
      <c r="C26" s="7" t="s">
        <v>157</v>
      </c>
      <c r="D26" s="12" t="s">
        <v>24</v>
      </c>
      <c r="E26" s="13">
        <v>44418</v>
      </c>
      <c r="F26" s="13">
        <v>45047</v>
      </c>
      <c r="G26" s="7"/>
      <c r="H26" s="12"/>
      <c r="I26" s="12"/>
      <c r="J26" s="12" t="s">
        <v>25</v>
      </c>
      <c r="K26" s="12" t="s">
        <v>77</v>
      </c>
      <c r="L26" s="12" t="s">
        <v>27</v>
      </c>
      <c r="M26" s="12" t="s">
        <v>44</v>
      </c>
      <c r="N26" s="12"/>
      <c r="O26" s="12"/>
      <c r="P26" s="12" t="s">
        <v>45</v>
      </c>
      <c r="Q26" s="12" t="s">
        <v>78</v>
      </c>
      <c r="R26" s="12" t="s">
        <v>158</v>
      </c>
      <c r="S26" s="12"/>
      <c r="T26" s="12"/>
      <c r="U26" s="12"/>
    </row>
    <row r="27" s="2" customFormat="1" ht="54" spans="1:21">
      <c r="A27" s="12">
        <f t="shared" ref="A27:A36" si="2">ROW()-2</f>
        <v>25</v>
      </c>
      <c r="B27" s="12" t="s">
        <v>159</v>
      </c>
      <c r="C27" s="7" t="s">
        <v>160</v>
      </c>
      <c r="D27" s="12" t="s">
        <v>35</v>
      </c>
      <c r="E27" s="13">
        <v>44264</v>
      </c>
      <c r="F27" s="13">
        <v>45047</v>
      </c>
      <c r="G27" s="7" t="s">
        <v>161</v>
      </c>
      <c r="H27" s="12" t="s">
        <v>162</v>
      </c>
      <c r="I27" s="12" t="s">
        <v>38</v>
      </c>
      <c r="J27" s="12"/>
      <c r="K27" s="12" t="s">
        <v>39</v>
      </c>
      <c r="L27" s="12" t="s">
        <v>27</v>
      </c>
      <c r="M27" s="12" t="s">
        <v>137</v>
      </c>
      <c r="N27" s="12"/>
      <c r="O27" s="12" t="s">
        <v>138</v>
      </c>
      <c r="P27" s="12" t="s">
        <v>45</v>
      </c>
      <c r="Q27" s="12" t="s">
        <v>131</v>
      </c>
      <c r="R27" s="12" t="s">
        <v>163</v>
      </c>
      <c r="S27" s="12" t="s">
        <v>164</v>
      </c>
      <c r="T27" s="12"/>
      <c r="U27" s="12"/>
    </row>
    <row r="28" s="2" customFormat="1" ht="67.5" spans="1:21">
      <c r="A28" s="12">
        <f t="shared" si="2"/>
        <v>26</v>
      </c>
      <c r="B28" s="12" t="s">
        <v>165</v>
      </c>
      <c r="C28" s="7" t="s">
        <v>166</v>
      </c>
      <c r="D28" s="12" t="s">
        <v>35</v>
      </c>
      <c r="E28" s="13">
        <v>44264</v>
      </c>
      <c r="F28" s="13">
        <v>45047</v>
      </c>
      <c r="G28" s="7" t="s">
        <v>167</v>
      </c>
      <c r="H28" s="12" t="s">
        <v>168</v>
      </c>
      <c r="I28" s="12" t="s">
        <v>38</v>
      </c>
      <c r="J28" s="12"/>
      <c r="K28" s="12" t="s">
        <v>39</v>
      </c>
      <c r="L28" s="12" t="s">
        <v>27</v>
      </c>
      <c r="M28" s="12" t="s">
        <v>98</v>
      </c>
      <c r="N28" s="12"/>
      <c r="O28" s="12" t="s">
        <v>99</v>
      </c>
      <c r="P28" s="12" t="s">
        <v>83</v>
      </c>
      <c r="Q28" s="12" t="s">
        <v>78</v>
      </c>
      <c r="R28" s="12" t="s">
        <v>169</v>
      </c>
      <c r="S28" s="12" t="s">
        <v>170</v>
      </c>
      <c r="T28" s="12"/>
      <c r="U28" s="12"/>
    </row>
    <row r="29" s="2" customFormat="1" ht="54" spans="1:21">
      <c r="A29" s="12">
        <f t="shared" si="2"/>
        <v>27</v>
      </c>
      <c r="B29" s="12" t="s">
        <v>171</v>
      </c>
      <c r="C29" s="7" t="s">
        <v>172</v>
      </c>
      <c r="D29" s="12" t="s">
        <v>24</v>
      </c>
      <c r="E29" s="13">
        <v>43930</v>
      </c>
      <c r="F29" s="13">
        <v>45047</v>
      </c>
      <c r="G29" s="7"/>
      <c r="H29" s="12"/>
      <c r="I29" s="12"/>
      <c r="J29" s="12" t="s">
        <v>25</v>
      </c>
      <c r="K29" s="12" t="s">
        <v>39</v>
      </c>
      <c r="L29" s="12" t="s">
        <v>27</v>
      </c>
      <c r="M29" s="12" t="s">
        <v>173</v>
      </c>
      <c r="N29" s="12"/>
      <c r="O29" s="12"/>
      <c r="P29" s="12" t="s">
        <v>86</v>
      </c>
      <c r="Q29" s="12" t="s">
        <v>174</v>
      </c>
      <c r="R29" s="12" t="s">
        <v>175</v>
      </c>
      <c r="S29" s="12" t="s">
        <v>176</v>
      </c>
      <c r="T29" s="12"/>
      <c r="U29" s="12"/>
    </row>
    <row r="30" s="2" customFormat="1" ht="40.5" spans="1:21">
      <c r="A30" s="12">
        <f t="shared" si="2"/>
        <v>28</v>
      </c>
      <c r="B30" s="12" t="s">
        <v>177</v>
      </c>
      <c r="C30" s="7" t="s">
        <v>178</v>
      </c>
      <c r="D30" s="12" t="s">
        <v>24</v>
      </c>
      <c r="E30" s="13">
        <v>44418</v>
      </c>
      <c r="F30" s="13">
        <v>45047</v>
      </c>
      <c r="G30" s="7"/>
      <c r="H30" s="12"/>
      <c r="I30" s="12"/>
      <c r="J30" s="12" t="s">
        <v>25</v>
      </c>
      <c r="K30" s="12" t="s">
        <v>77</v>
      </c>
      <c r="L30" s="12" t="s">
        <v>27</v>
      </c>
      <c r="M30" s="12" t="s">
        <v>44</v>
      </c>
      <c r="N30" s="12"/>
      <c r="O30" s="12"/>
      <c r="P30" s="12" t="s">
        <v>119</v>
      </c>
      <c r="Q30" s="12" t="s">
        <v>120</v>
      </c>
      <c r="R30" s="12" t="s">
        <v>179</v>
      </c>
      <c r="S30" s="12"/>
      <c r="T30" s="12"/>
      <c r="U30" s="12"/>
    </row>
    <row r="31" s="2" customFormat="1" ht="67.5" spans="1:21">
      <c r="A31" s="12">
        <f t="shared" si="2"/>
        <v>29</v>
      </c>
      <c r="B31" s="12" t="s">
        <v>180</v>
      </c>
      <c r="C31" s="7" t="s">
        <v>181</v>
      </c>
      <c r="D31" s="12" t="s">
        <v>35</v>
      </c>
      <c r="E31" s="13">
        <v>44264</v>
      </c>
      <c r="F31" s="13">
        <v>45047</v>
      </c>
      <c r="G31" s="7" t="s">
        <v>182</v>
      </c>
      <c r="H31" s="12" t="s">
        <v>183</v>
      </c>
      <c r="I31" s="12" t="s">
        <v>38</v>
      </c>
      <c r="J31" s="12"/>
      <c r="K31" s="12" t="s">
        <v>39</v>
      </c>
      <c r="L31" s="12" t="s">
        <v>27</v>
      </c>
      <c r="M31" s="12" t="s">
        <v>137</v>
      </c>
      <c r="N31" s="12"/>
      <c r="O31" s="12" t="s">
        <v>138</v>
      </c>
      <c r="P31" s="12" t="s">
        <v>130</v>
      </c>
      <c r="Q31" s="12" t="s">
        <v>131</v>
      </c>
      <c r="R31" s="12" t="s">
        <v>184</v>
      </c>
      <c r="S31" s="12" t="s">
        <v>185</v>
      </c>
      <c r="T31" s="12"/>
      <c r="U31" s="12"/>
    </row>
    <row r="32" s="2" customFormat="1" ht="94.5" spans="1:21">
      <c r="A32" s="12">
        <f t="shared" si="2"/>
        <v>30</v>
      </c>
      <c r="B32" s="12" t="s">
        <v>186</v>
      </c>
      <c r="C32" s="7" t="s">
        <v>187</v>
      </c>
      <c r="D32" s="12" t="s">
        <v>35</v>
      </c>
      <c r="E32" s="13">
        <v>44101</v>
      </c>
      <c r="F32" s="13">
        <v>45047</v>
      </c>
      <c r="G32" s="7" t="s">
        <v>188</v>
      </c>
      <c r="H32" s="12" t="s">
        <v>189</v>
      </c>
      <c r="I32" s="12" t="s">
        <v>38</v>
      </c>
      <c r="J32" s="12"/>
      <c r="K32" s="12" t="s">
        <v>190</v>
      </c>
      <c r="L32" s="12" t="s">
        <v>27</v>
      </c>
      <c r="M32" s="12" t="s">
        <v>191</v>
      </c>
      <c r="N32" s="12"/>
      <c r="O32" s="12" t="s">
        <v>192</v>
      </c>
      <c r="P32" s="12" t="s">
        <v>193</v>
      </c>
      <c r="Q32" s="12" t="s">
        <v>58</v>
      </c>
      <c r="R32" s="12" t="s">
        <v>194</v>
      </c>
      <c r="S32" s="12" t="s">
        <v>195</v>
      </c>
      <c r="T32" s="12"/>
      <c r="U32" s="12"/>
    </row>
    <row r="33" s="2" customFormat="1" ht="283.5" spans="1:21">
      <c r="A33" s="12">
        <f t="shared" si="2"/>
        <v>31</v>
      </c>
      <c r="B33" s="12" t="s">
        <v>196</v>
      </c>
      <c r="C33" s="7" t="s">
        <v>197</v>
      </c>
      <c r="D33" s="12" t="s">
        <v>24</v>
      </c>
      <c r="E33" s="13">
        <v>44247</v>
      </c>
      <c r="F33" s="13">
        <v>45047</v>
      </c>
      <c r="G33" s="7" t="s">
        <v>198</v>
      </c>
      <c r="H33" s="12" t="s">
        <v>152</v>
      </c>
      <c r="I33" s="12"/>
      <c r="J33" s="12" t="s">
        <v>25</v>
      </c>
      <c r="K33" s="12" t="s">
        <v>77</v>
      </c>
      <c r="L33" s="12" t="s">
        <v>27</v>
      </c>
      <c r="M33" s="12" t="s">
        <v>44</v>
      </c>
      <c r="N33" s="12"/>
      <c r="O33" s="12" t="s">
        <v>199</v>
      </c>
      <c r="P33" s="12" t="s">
        <v>45</v>
      </c>
      <c r="Q33" s="12" t="s">
        <v>46</v>
      </c>
      <c r="R33" s="12" t="s">
        <v>200</v>
      </c>
      <c r="S33" s="12"/>
      <c r="T33" s="12"/>
      <c r="U33" s="12"/>
    </row>
    <row r="34" s="2" customFormat="1" ht="175.5" spans="1:21">
      <c r="A34" s="12">
        <f t="shared" si="2"/>
        <v>32</v>
      </c>
      <c r="B34" s="12" t="s">
        <v>201</v>
      </c>
      <c r="C34" s="7" t="s">
        <v>202</v>
      </c>
      <c r="D34" s="12" t="s">
        <v>24</v>
      </c>
      <c r="E34" s="13">
        <v>44189</v>
      </c>
      <c r="F34" s="13">
        <v>45047</v>
      </c>
      <c r="G34" s="7" t="s">
        <v>203</v>
      </c>
      <c r="H34" s="12" t="s">
        <v>152</v>
      </c>
      <c r="I34" s="12" t="s">
        <v>38</v>
      </c>
      <c r="J34" s="12" t="s">
        <v>25</v>
      </c>
      <c r="K34" s="12" t="s">
        <v>77</v>
      </c>
      <c r="L34" s="12" t="s">
        <v>27</v>
      </c>
      <c r="M34" s="12" t="s">
        <v>44</v>
      </c>
      <c r="N34" s="12"/>
      <c r="O34" s="12" t="s">
        <v>199</v>
      </c>
      <c r="P34" s="12" t="s">
        <v>45</v>
      </c>
      <c r="Q34" s="12" t="s">
        <v>46</v>
      </c>
      <c r="R34" s="12" t="s">
        <v>204</v>
      </c>
      <c r="S34" s="12" t="s">
        <v>205</v>
      </c>
      <c r="T34" s="12"/>
      <c r="U34" s="12"/>
    </row>
    <row r="35" s="2" customFormat="1" ht="216" spans="1:21">
      <c r="A35" s="12">
        <f t="shared" si="2"/>
        <v>33</v>
      </c>
      <c r="B35" s="12" t="s">
        <v>206</v>
      </c>
      <c r="C35" s="7" t="s">
        <v>207</v>
      </c>
      <c r="D35" s="12" t="s">
        <v>24</v>
      </c>
      <c r="E35" s="13">
        <v>44189</v>
      </c>
      <c r="F35" s="13">
        <v>45047</v>
      </c>
      <c r="G35" s="7" t="s">
        <v>208</v>
      </c>
      <c r="H35" s="12" t="s">
        <v>152</v>
      </c>
      <c r="I35" s="12" t="s">
        <v>38</v>
      </c>
      <c r="J35" s="12" t="s">
        <v>25</v>
      </c>
      <c r="K35" s="12" t="s">
        <v>77</v>
      </c>
      <c r="L35" s="12" t="s">
        <v>27</v>
      </c>
      <c r="M35" s="12" t="s">
        <v>44</v>
      </c>
      <c r="N35" s="12"/>
      <c r="O35" s="12" t="s">
        <v>199</v>
      </c>
      <c r="P35" s="12" t="s">
        <v>45</v>
      </c>
      <c r="Q35" s="12" t="s">
        <v>46</v>
      </c>
      <c r="R35" s="12" t="s">
        <v>209</v>
      </c>
      <c r="S35" s="12" t="s">
        <v>210</v>
      </c>
      <c r="T35" s="12"/>
      <c r="U35" s="12"/>
    </row>
    <row r="36" s="2" customFormat="1" ht="94.5" spans="1:21">
      <c r="A36" s="12">
        <f t="shared" si="2"/>
        <v>34</v>
      </c>
      <c r="B36" s="12" t="s">
        <v>211</v>
      </c>
      <c r="C36" s="7" t="s">
        <v>212</v>
      </c>
      <c r="D36" s="12" t="s">
        <v>35</v>
      </c>
      <c r="E36" s="13">
        <v>44264</v>
      </c>
      <c r="F36" s="13">
        <v>45047</v>
      </c>
      <c r="G36" s="7" t="s">
        <v>213</v>
      </c>
      <c r="H36" s="12" t="s">
        <v>214</v>
      </c>
      <c r="I36" s="12" t="s">
        <v>38</v>
      </c>
      <c r="J36" s="12"/>
      <c r="K36" s="12" t="s">
        <v>39</v>
      </c>
      <c r="L36" s="12" t="s">
        <v>27</v>
      </c>
      <c r="M36" s="12" t="s">
        <v>191</v>
      </c>
      <c r="N36" s="12"/>
      <c r="O36" s="12" t="s">
        <v>192</v>
      </c>
      <c r="P36" s="12" t="s">
        <v>193</v>
      </c>
      <c r="Q36" s="12" t="s">
        <v>78</v>
      </c>
      <c r="R36" s="12" t="s">
        <v>215</v>
      </c>
      <c r="S36" s="12" t="s">
        <v>216</v>
      </c>
      <c r="T36" s="12"/>
      <c r="U36" s="12"/>
    </row>
    <row r="37" s="2" customFormat="1" ht="121.5" spans="1:21">
      <c r="A37" s="12">
        <f t="shared" ref="A37:A49" si="3">ROW()-2</f>
        <v>35</v>
      </c>
      <c r="B37" s="12" t="s">
        <v>217</v>
      </c>
      <c r="C37" s="7" t="s">
        <v>218</v>
      </c>
      <c r="D37" s="12" t="s">
        <v>24</v>
      </c>
      <c r="E37" s="13">
        <v>44189</v>
      </c>
      <c r="F37" s="13">
        <v>45047</v>
      </c>
      <c r="G37" s="7" t="s">
        <v>219</v>
      </c>
      <c r="H37" s="12" t="s">
        <v>152</v>
      </c>
      <c r="I37" s="12" t="s">
        <v>38</v>
      </c>
      <c r="J37" s="12" t="s">
        <v>25</v>
      </c>
      <c r="K37" s="12" t="s">
        <v>77</v>
      </c>
      <c r="L37" s="12" t="s">
        <v>27</v>
      </c>
      <c r="M37" s="12" t="s">
        <v>44</v>
      </c>
      <c r="N37" s="12"/>
      <c r="O37" s="12" t="s">
        <v>199</v>
      </c>
      <c r="P37" s="12" t="s">
        <v>45</v>
      </c>
      <c r="Q37" s="12" t="s">
        <v>46</v>
      </c>
      <c r="R37" s="12"/>
      <c r="S37" s="12" t="s">
        <v>220</v>
      </c>
      <c r="T37" s="12"/>
      <c r="U37" s="12"/>
    </row>
    <row r="38" s="2" customFormat="1" ht="67.5" spans="1:21">
      <c r="A38" s="12">
        <f t="shared" si="3"/>
        <v>36</v>
      </c>
      <c r="B38" s="12" t="s">
        <v>221</v>
      </c>
      <c r="C38" s="7" t="s">
        <v>222</v>
      </c>
      <c r="D38" s="12" t="s">
        <v>35</v>
      </c>
      <c r="E38" s="13">
        <v>44264</v>
      </c>
      <c r="F38" s="13">
        <v>45047</v>
      </c>
      <c r="G38" s="7" t="s">
        <v>223</v>
      </c>
      <c r="H38" s="12"/>
      <c r="I38" s="12" t="s">
        <v>38</v>
      </c>
      <c r="J38" s="12"/>
      <c r="K38" s="12" t="s">
        <v>39</v>
      </c>
      <c r="L38" s="12" t="s">
        <v>27</v>
      </c>
      <c r="M38" s="12" t="s">
        <v>191</v>
      </c>
      <c r="N38" s="12"/>
      <c r="O38" s="12" t="s">
        <v>192</v>
      </c>
      <c r="P38" s="12" t="s">
        <v>193</v>
      </c>
      <c r="Q38" s="12" t="s">
        <v>224</v>
      </c>
      <c r="R38" s="12"/>
      <c r="S38" s="12" t="s">
        <v>225</v>
      </c>
      <c r="T38" s="12"/>
      <c r="U38" s="12"/>
    </row>
    <row r="39" s="2" customFormat="1" ht="40.5" spans="1:21">
      <c r="A39" s="12">
        <f t="shared" si="3"/>
        <v>37</v>
      </c>
      <c r="B39" s="12" t="s">
        <v>226</v>
      </c>
      <c r="C39" s="7" t="s">
        <v>227</v>
      </c>
      <c r="D39" s="12" t="s">
        <v>24</v>
      </c>
      <c r="E39" s="13">
        <v>44152</v>
      </c>
      <c r="F39" s="13">
        <v>45047</v>
      </c>
      <c r="G39" s="7"/>
      <c r="H39" s="12"/>
      <c r="I39" s="12"/>
      <c r="J39" s="12" t="s">
        <v>25</v>
      </c>
      <c r="K39" s="12" t="s">
        <v>77</v>
      </c>
      <c r="L39" s="12" t="s">
        <v>27</v>
      </c>
      <c r="M39" s="12" t="s">
        <v>44</v>
      </c>
      <c r="N39" s="12"/>
      <c r="O39" s="12"/>
      <c r="P39" s="12" t="s">
        <v>228</v>
      </c>
      <c r="Q39" s="12" t="s">
        <v>58</v>
      </c>
      <c r="R39" s="12"/>
      <c r="S39" s="12"/>
      <c r="T39" s="12"/>
      <c r="U39" s="12"/>
    </row>
    <row r="40" s="2" customFormat="1" ht="94.5" spans="1:21">
      <c r="A40" s="12">
        <f t="shared" si="3"/>
        <v>38</v>
      </c>
      <c r="B40" s="12" t="s">
        <v>229</v>
      </c>
      <c r="C40" s="7" t="s">
        <v>230</v>
      </c>
      <c r="D40" s="12" t="s">
        <v>35</v>
      </c>
      <c r="E40" s="13">
        <v>44264</v>
      </c>
      <c r="F40" s="13">
        <v>45047</v>
      </c>
      <c r="G40" s="7" t="s">
        <v>231</v>
      </c>
      <c r="H40" s="12" t="s">
        <v>232</v>
      </c>
      <c r="I40" s="12" t="s">
        <v>38</v>
      </c>
      <c r="J40" s="12"/>
      <c r="K40" s="12" t="s">
        <v>39</v>
      </c>
      <c r="L40" s="12" t="s">
        <v>27</v>
      </c>
      <c r="M40" s="12" t="s">
        <v>233</v>
      </c>
      <c r="N40" s="12"/>
      <c r="O40" s="12" t="s">
        <v>234</v>
      </c>
      <c r="P40" s="12" t="s">
        <v>86</v>
      </c>
      <c r="Q40" s="12" t="s">
        <v>46</v>
      </c>
      <c r="R40" s="12"/>
      <c r="S40" s="12" t="s">
        <v>235</v>
      </c>
      <c r="T40" s="12"/>
      <c r="U40" s="12"/>
    </row>
    <row r="41" s="2" customFormat="1" ht="409.5" spans="1:21">
      <c r="A41" s="12">
        <f t="shared" si="3"/>
        <v>39</v>
      </c>
      <c r="B41" s="12" t="s">
        <v>236</v>
      </c>
      <c r="C41" s="7" t="s">
        <v>237</v>
      </c>
      <c r="D41" s="12" t="s">
        <v>24</v>
      </c>
      <c r="E41" s="13">
        <v>44152</v>
      </c>
      <c r="F41" s="13">
        <v>45047</v>
      </c>
      <c r="G41" s="7" t="s">
        <v>238</v>
      </c>
      <c r="H41" s="12" t="s">
        <v>152</v>
      </c>
      <c r="I41" s="12"/>
      <c r="J41" s="12" t="s">
        <v>25</v>
      </c>
      <c r="K41" s="12" t="s">
        <v>77</v>
      </c>
      <c r="L41" s="12" t="s">
        <v>27</v>
      </c>
      <c r="M41" s="12" t="s">
        <v>44</v>
      </c>
      <c r="N41" s="12"/>
      <c r="O41" s="12" t="s">
        <v>199</v>
      </c>
      <c r="P41" s="12" t="s">
        <v>45</v>
      </c>
      <c r="Q41" s="12" t="s">
        <v>46</v>
      </c>
      <c r="R41" s="12"/>
      <c r="S41" s="12"/>
      <c r="T41" s="12"/>
      <c r="U41" s="12"/>
    </row>
    <row r="42" s="2" customFormat="1" ht="324" spans="1:21">
      <c r="A42" s="12">
        <f t="shared" si="3"/>
        <v>40</v>
      </c>
      <c r="B42" s="12" t="s">
        <v>239</v>
      </c>
      <c r="C42" s="7" t="s">
        <v>240</v>
      </c>
      <c r="D42" s="12" t="s">
        <v>24</v>
      </c>
      <c r="E42" s="13">
        <v>44247</v>
      </c>
      <c r="F42" s="13">
        <v>45047</v>
      </c>
      <c r="G42" s="7" t="s">
        <v>241</v>
      </c>
      <c r="H42" s="12" t="s">
        <v>152</v>
      </c>
      <c r="I42" s="12"/>
      <c r="J42" s="12" t="s">
        <v>25</v>
      </c>
      <c r="K42" s="12" t="s">
        <v>77</v>
      </c>
      <c r="L42" s="12" t="s">
        <v>27</v>
      </c>
      <c r="M42" s="12" t="s">
        <v>44</v>
      </c>
      <c r="N42" s="12"/>
      <c r="O42" s="12" t="s">
        <v>199</v>
      </c>
      <c r="P42" s="12" t="s">
        <v>45</v>
      </c>
      <c r="Q42" s="12" t="s">
        <v>46</v>
      </c>
      <c r="R42" s="12"/>
      <c r="S42" s="12"/>
      <c r="T42" s="12"/>
      <c r="U42" s="12"/>
    </row>
    <row r="43" s="2" customFormat="1" ht="189" spans="1:21">
      <c r="A43" s="12">
        <f t="shared" si="3"/>
        <v>41</v>
      </c>
      <c r="B43" s="12" t="s">
        <v>242</v>
      </c>
      <c r="C43" s="7" t="s">
        <v>243</v>
      </c>
      <c r="D43" s="12" t="s">
        <v>35</v>
      </c>
      <c r="E43" s="13">
        <v>44264</v>
      </c>
      <c r="F43" s="13">
        <v>45047</v>
      </c>
      <c r="G43" s="7" t="s">
        <v>244</v>
      </c>
      <c r="H43" s="12" t="s">
        <v>245</v>
      </c>
      <c r="I43" s="12" t="s">
        <v>38</v>
      </c>
      <c r="J43" s="12"/>
      <c r="K43" s="12" t="s">
        <v>39</v>
      </c>
      <c r="L43" s="12" t="s">
        <v>27</v>
      </c>
      <c r="M43" s="12" t="s">
        <v>111</v>
      </c>
      <c r="N43" s="12"/>
      <c r="O43" s="12" t="s">
        <v>112</v>
      </c>
      <c r="P43" s="12" t="s">
        <v>113</v>
      </c>
      <c r="Q43" s="12" t="s">
        <v>114</v>
      </c>
      <c r="R43" s="12" t="s">
        <v>246</v>
      </c>
      <c r="S43" s="12" t="s">
        <v>245</v>
      </c>
      <c r="T43" s="12"/>
      <c r="U43" s="12"/>
    </row>
    <row r="44" s="2" customFormat="1" ht="54" spans="1:21">
      <c r="A44" s="12">
        <f t="shared" si="3"/>
        <v>42</v>
      </c>
      <c r="B44" s="12" t="s">
        <v>247</v>
      </c>
      <c r="C44" s="7" t="s">
        <v>248</v>
      </c>
      <c r="D44" s="12" t="s">
        <v>35</v>
      </c>
      <c r="E44" s="13">
        <v>44445</v>
      </c>
      <c r="F44" s="13">
        <v>45413</v>
      </c>
      <c r="G44" s="7" t="s">
        <v>249</v>
      </c>
      <c r="H44" s="12"/>
      <c r="I44" s="12" t="s">
        <v>38</v>
      </c>
      <c r="J44" s="12"/>
      <c r="K44" s="12" t="s">
        <v>190</v>
      </c>
      <c r="L44" s="12" t="s">
        <v>27</v>
      </c>
      <c r="M44" s="12" t="s">
        <v>137</v>
      </c>
      <c r="N44" s="12"/>
      <c r="O44" s="12" t="s">
        <v>138</v>
      </c>
      <c r="P44" s="12" t="s">
        <v>130</v>
      </c>
      <c r="Q44" s="12" t="s">
        <v>131</v>
      </c>
      <c r="R44" s="12" t="s">
        <v>250</v>
      </c>
      <c r="S44" s="12" t="s">
        <v>251</v>
      </c>
      <c r="T44" s="12"/>
      <c r="U44" s="12"/>
    </row>
    <row r="45" s="2" customFormat="1" ht="67.5" spans="1:21">
      <c r="A45" s="12">
        <f t="shared" si="3"/>
        <v>43</v>
      </c>
      <c r="B45" s="12" t="s">
        <v>252</v>
      </c>
      <c r="C45" s="7" t="s">
        <v>253</v>
      </c>
      <c r="D45" s="12" t="s">
        <v>35</v>
      </c>
      <c r="E45" s="13">
        <v>44445</v>
      </c>
      <c r="F45" s="13">
        <v>45413</v>
      </c>
      <c r="G45" s="7" t="s">
        <v>254</v>
      </c>
      <c r="H45" s="12"/>
      <c r="I45" s="12" t="s">
        <v>38</v>
      </c>
      <c r="J45" s="12"/>
      <c r="K45" s="12" t="s">
        <v>190</v>
      </c>
      <c r="L45" s="12" t="s">
        <v>27</v>
      </c>
      <c r="M45" s="12" t="s">
        <v>137</v>
      </c>
      <c r="N45" s="12"/>
      <c r="O45" s="12" t="s">
        <v>138</v>
      </c>
      <c r="P45" s="12" t="s">
        <v>130</v>
      </c>
      <c r="Q45" s="12" t="s">
        <v>131</v>
      </c>
      <c r="R45" s="12" t="s">
        <v>255</v>
      </c>
      <c r="S45" s="12" t="s">
        <v>256</v>
      </c>
      <c r="T45" s="12"/>
      <c r="U45" s="12"/>
    </row>
    <row r="46" s="2" customFormat="1" ht="175.5" spans="1:21">
      <c r="A46" s="12">
        <f t="shared" si="3"/>
        <v>44</v>
      </c>
      <c r="B46" s="12" t="s">
        <v>257</v>
      </c>
      <c r="C46" s="7" t="s">
        <v>258</v>
      </c>
      <c r="D46" s="12" t="s">
        <v>35</v>
      </c>
      <c r="E46" s="13">
        <v>44445</v>
      </c>
      <c r="F46" s="13">
        <v>45413</v>
      </c>
      <c r="G46" s="7" t="s">
        <v>259</v>
      </c>
      <c r="H46" s="12" t="s">
        <v>260</v>
      </c>
      <c r="I46" s="12" t="s">
        <v>38</v>
      </c>
      <c r="J46" s="12"/>
      <c r="K46" s="12" t="s">
        <v>190</v>
      </c>
      <c r="L46" s="12" t="s">
        <v>27</v>
      </c>
      <c r="M46" s="12" t="s">
        <v>137</v>
      </c>
      <c r="N46" s="12"/>
      <c r="O46" s="12" t="s">
        <v>138</v>
      </c>
      <c r="P46" s="12" t="s">
        <v>130</v>
      </c>
      <c r="Q46" s="12" t="s">
        <v>131</v>
      </c>
      <c r="R46" s="12" t="s">
        <v>261</v>
      </c>
      <c r="S46" s="12" t="s">
        <v>260</v>
      </c>
      <c r="T46" s="12"/>
      <c r="U46" s="12"/>
    </row>
    <row r="47" s="2" customFormat="1" ht="40.5" spans="1:21">
      <c r="A47" s="12">
        <f t="shared" si="3"/>
        <v>45</v>
      </c>
      <c r="B47" s="12" t="s">
        <v>262</v>
      </c>
      <c r="C47" s="7" t="s">
        <v>263</v>
      </c>
      <c r="D47" s="12" t="s">
        <v>35</v>
      </c>
      <c r="E47" s="13">
        <v>44445</v>
      </c>
      <c r="F47" s="13">
        <v>45413</v>
      </c>
      <c r="G47" s="7" t="s">
        <v>264</v>
      </c>
      <c r="H47" s="12" t="s">
        <v>265</v>
      </c>
      <c r="I47" s="12" t="s">
        <v>38</v>
      </c>
      <c r="J47" s="12"/>
      <c r="K47" s="12" t="s">
        <v>190</v>
      </c>
      <c r="L47" s="12" t="s">
        <v>27</v>
      </c>
      <c r="M47" s="12" t="s">
        <v>137</v>
      </c>
      <c r="N47" s="12"/>
      <c r="O47" s="12" t="s">
        <v>138</v>
      </c>
      <c r="P47" s="12" t="s">
        <v>113</v>
      </c>
      <c r="Q47" s="12" t="s">
        <v>266</v>
      </c>
      <c r="R47" s="12" t="s">
        <v>267</v>
      </c>
      <c r="S47" s="12" t="s">
        <v>265</v>
      </c>
      <c r="T47" s="12"/>
      <c r="U47" s="12"/>
    </row>
    <row r="48" s="2" customFormat="1" ht="108" spans="1:21">
      <c r="A48" s="12">
        <f t="shared" si="3"/>
        <v>46</v>
      </c>
      <c r="B48" s="12" t="s">
        <v>268</v>
      </c>
      <c r="C48" s="7" t="s">
        <v>269</v>
      </c>
      <c r="D48" s="12" t="s">
        <v>35</v>
      </c>
      <c r="E48" s="13">
        <v>44445</v>
      </c>
      <c r="F48" s="13">
        <v>45413</v>
      </c>
      <c r="G48" s="7" t="s">
        <v>270</v>
      </c>
      <c r="H48" s="12" t="s">
        <v>271</v>
      </c>
      <c r="I48" s="12" t="s">
        <v>38</v>
      </c>
      <c r="J48" s="12"/>
      <c r="K48" s="12" t="s">
        <v>190</v>
      </c>
      <c r="L48" s="12" t="s">
        <v>27</v>
      </c>
      <c r="M48" s="12" t="s">
        <v>111</v>
      </c>
      <c r="N48" s="12"/>
      <c r="O48" s="12" t="s">
        <v>112</v>
      </c>
      <c r="P48" s="12" t="s">
        <v>113</v>
      </c>
      <c r="Q48" s="12" t="s">
        <v>114</v>
      </c>
      <c r="R48" s="12" t="s">
        <v>272</v>
      </c>
      <c r="S48" s="12" t="s">
        <v>273</v>
      </c>
      <c r="T48" s="12"/>
      <c r="U48" s="12"/>
    </row>
    <row r="49" s="2" customFormat="1" ht="270" spans="1:21">
      <c r="A49" s="12">
        <f t="shared" si="3"/>
        <v>47</v>
      </c>
      <c r="B49" s="12" t="s">
        <v>274</v>
      </c>
      <c r="C49" s="7" t="s">
        <v>275</v>
      </c>
      <c r="D49" s="12" t="s">
        <v>35</v>
      </c>
      <c r="E49" s="13">
        <v>44445</v>
      </c>
      <c r="F49" s="13">
        <v>45413</v>
      </c>
      <c r="G49" s="7" t="s">
        <v>276</v>
      </c>
      <c r="H49" s="12" t="s">
        <v>277</v>
      </c>
      <c r="I49" s="12" t="s">
        <v>38</v>
      </c>
      <c r="J49" s="12"/>
      <c r="K49" s="12" t="s">
        <v>190</v>
      </c>
      <c r="L49" s="12" t="s">
        <v>27</v>
      </c>
      <c r="M49" s="12" t="s">
        <v>111</v>
      </c>
      <c r="N49" s="12"/>
      <c r="O49" s="12" t="s">
        <v>112</v>
      </c>
      <c r="P49" s="12" t="s">
        <v>113</v>
      </c>
      <c r="Q49" s="12" t="s">
        <v>114</v>
      </c>
      <c r="R49" s="12" t="s">
        <v>278</v>
      </c>
      <c r="S49" s="12" t="s">
        <v>279</v>
      </c>
      <c r="T49" s="12"/>
      <c r="U49" s="12"/>
    </row>
  </sheetData>
  <printOptions horizontalCentered="1"/>
  <pageMargins left="0.16" right="0.16" top="0.47" bottom="0.47" header="0.24" footer="0.31"/>
  <pageSetup paperSize="9" orientation="landscape" horizontalDpi="600"/>
  <headerFooter>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autoPageBreaks="0"/>
  </sheetPr>
  <dimension ref="A1:IU49"/>
  <sheetViews>
    <sheetView showGridLines="0" workbookViewId="0">
      <selection activeCell="A1" sqref="A1"/>
    </sheetView>
  </sheetViews>
  <sheetFormatPr defaultColWidth="9" defaultRowHeight="13.5"/>
  <cols>
    <col min="1" max="1" width="4.375" style="10" customWidth="1"/>
    <col min="2" max="2" width="18.625" style="10" customWidth="1"/>
    <col min="3" max="3" width="22.75" style="3" customWidth="1"/>
    <col min="4" max="4" width="4.625" style="3" customWidth="1"/>
    <col min="5" max="5" width="11.5" style="3" customWidth="1"/>
    <col min="6" max="6" width="9.375" style="3" customWidth="1"/>
    <col min="7" max="7" width="49.375" style="3" customWidth="1"/>
    <col min="8" max="8" width="20.5" style="3" customWidth="1"/>
    <col min="9" max="10" width="11.875" style="3" customWidth="1"/>
    <col min="11" max="12" width="8.125" style="3" customWidth="1"/>
    <col min="13" max="13" width="34.375" style="10" customWidth="1"/>
    <col min="14" max="14" width="10" style="10" customWidth="1"/>
    <col min="15" max="15" width="13.625" style="10" customWidth="1"/>
    <col min="16" max="16" width="7.375" style="10" customWidth="1"/>
    <col min="17" max="17" width="19.625" style="10" customWidth="1"/>
    <col min="18" max="18" width="30.625" style="10" customWidth="1"/>
    <col min="19" max="19" width="34.625" style="10" customWidth="1"/>
    <col min="20" max="21" width="11.875" style="10" customWidth="1"/>
    <col min="22" max="255" width="9" style="3" customWidth="1"/>
  </cols>
  <sheetData>
    <row r="1" s="1" customFormat="1" ht="38" customHeight="1" spans="1:21">
      <c r="A1" s="4" t="s">
        <v>0</v>
      </c>
      <c r="B1" s="5"/>
      <c r="C1" s="5"/>
      <c r="D1" s="5"/>
      <c r="E1" s="5"/>
      <c r="F1" s="5"/>
      <c r="G1" s="5"/>
      <c r="H1" s="5"/>
      <c r="M1" s="14"/>
      <c r="N1" s="14"/>
      <c r="O1" s="14"/>
      <c r="P1" s="14"/>
      <c r="Q1" s="14"/>
      <c r="R1" s="14"/>
      <c r="S1" s="14"/>
      <c r="T1" s="14"/>
      <c r="U1" s="14"/>
    </row>
    <row r="2" s="9" customFormat="1" ht="40.5" spans="1:255">
      <c r="A2" s="11" t="s">
        <v>1</v>
      </c>
      <c r="B2" s="11" t="s">
        <v>2</v>
      </c>
      <c r="C2" s="11" t="s">
        <v>3</v>
      </c>
      <c r="D2" s="11" t="s">
        <v>4</v>
      </c>
      <c r="E2" s="11" t="s">
        <v>5</v>
      </c>
      <c r="F2" s="11" t="s">
        <v>6</v>
      </c>
      <c r="G2" s="11" t="s">
        <v>7</v>
      </c>
      <c r="H2" s="11" t="s">
        <v>8</v>
      </c>
      <c r="I2" s="11" t="s">
        <v>9</v>
      </c>
      <c r="J2" s="11" t="s">
        <v>10</v>
      </c>
      <c r="K2" s="11" t="s">
        <v>11</v>
      </c>
      <c r="L2" s="11" t="s">
        <v>12</v>
      </c>
      <c r="M2" s="11" t="s">
        <v>13</v>
      </c>
      <c r="N2" s="11" t="s">
        <v>14</v>
      </c>
      <c r="O2" s="11" t="s">
        <v>15</v>
      </c>
      <c r="P2" s="11" t="s">
        <v>16</v>
      </c>
      <c r="Q2" s="11" t="s">
        <v>17</v>
      </c>
      <c r="R2" s="11" t="s">
        <v>18</v>
      </c>
      <c r="S2" s="11" t="s">
        <v>19</v>
      </c>
      <c r="T2" s="11" t="s">
        <v>20</v>
      </c>
      <c r="U2" s="11" t="s">
        <v>21</v>
      </c>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row>
    <row r="3" s="2" customFormat="1" ht="40.5" spans="1:21">
      <c r="A3" s="12">
        <f>ROW()-2</f>
        <v>1</v>
      </c>
      <c r="B3" s="12" t="s">
        <v>22</v>
      </c>
      <c r="C3" s="7" t="s">
        <v>23</v>
      </c>
      <c r="D3" s="12" t="s">
        <v>24</v>
      </c>
      <c r="E3" s="13">
        <v>43930</v>
      </c>
      <c r="F3" s="13">
        <v>45047</v>
      </c>
      <c r="G3" s="7"/>
      <c r="H3" s="12"/>
      <c r="I3" s="12"/>
      <c r="J3" s="12" t="s">
        <v>25</v>
      </c>
      <c r="K3" s="12" t="s">
        <v>26</v>
      </c>
      <c r="L3" s="12" t="s">
        <v>27</v>
      </c>
      <c r="M3" s="12" t="s">
        <v>28</v>
      </c>
      <c r="N3" s="12"/>
      <c r="O3" s="12" t="s">
        <v>29</v>
      </c>
      <c r="P3" s="12" t="s">
        <v>30</v>
      </c>
      <c r="Q3" s="12">
        <v>11.04</v>
      </c>
      <c r="R3" s="12" t="s">
        <v>31</v>
      </c>
      <c r="S3" s="12" t="s">
        <v>32</v>
      </c>
      <c r="T3" s="12"/>
      <c r="U3" s="12"/>
    </row>
    <row r="4" s="2" customFormat="1" ht="405" spans="1:21">
      <c r="A4" s="12">
        <f t="shared" ref="A4:A13" si="0">ROW()-2</f>
        <v>2</v>
      </c>
      <c r="B4" s="12" t="s">
        <v>106</v>
      </c>
      <c r="C4" s="7" t="s">
        <v>107</v>
      </c>
      <c r="D4" s="12" t="s">
        <v>24</v>
      </c>
      <c r="E4" s="13">
        <v>43930</v>
      </c>
      <c r="F4" s="13">
        <v>45047</v>
      </c>
      <c r="G4" s="7" t="s">
        <v>108</v>
      </c>
      <c r="H4" s="12"/>
      <c r="I4" s="12"/>
      <c r="J4" s="12" t="s">
        <v>109</v>
      </c>
      <c r="K4" s="12" t="s">
        <v>110</v>
      </c>
      <c r="L4" s="12" t="s">
        <v>27</v>
      </c>
      <c r="M4" s="12" t="s">
        <v>111</v>
      </c>
      <c r="N4" s="12"/>
      <c r="O4" s="12" t="s">
        <v>112</v>
      </c>
      <c r="P4" s="12" t="s">
        <v>113</v>
      </c>
      <c r="Q4" s="12" t="s">
        <v>114</v>
      </c>
      <c r="R4" s="12" t="s">
        <v>115</v>
      </c>
      <c r="S4" s="12" t="s">
        <v>116</v>
      </c>
      <c r="T4" s="12"/>
      <c r="U4" s="12"/>
    </row>
    <row r="5" s="2" customFormat="1" ht="54" spans="1:21">
      <c r="A5" s="12">
        <f t="shared" si="0"/>
        <v>3</v>
      </c>
      <c r="B5" s="12" t="s">
        <v>171</v>
      </c>
      <c r="C5" s="7" t="s">
        <v>172</v>
      </c>
      <c r="D5" s="12" t="s">
        <v>24</v>
      </c>
      <c r="E5" s="13">
        <v>43930</v>
      </c>
      <c r="F5" s="13">
        <v>45047</v>
      </c>
      <c r="G5" s="7"/>
      <c r="H5" s="12"/>
      <c r="I5" s="12"/>
      <c r="J5" s="12" t="s">
        <v>25</v>
      </c>
      <c r="K5" s="12" t="s">
        <v>39</v>
      </c>
      <c r="L5" s="12" t="s">
        <v>27</v>
      </c>
      <c r="M5" s="12" t="s">
        <v>173</v>
      </c>
      <c r="N5" s="12"/>
      <c r="O5" s="12"/>
      <c r="P5" s="12" t="s">
        <v>86</v>
      </c>
      <c r="Q5" s="12" t="s">
        <v>174</v>
      </c>
      <c r="R5" s="12" t="s">
        <v>175</v>
      </c>
      <c r="S5" s="12" t="s">
        <v>176</v>
      </c>
      <c r="T5" s="12"/>
      <c r="U5" s="12"/>
    </row>
    <row r="6" s="2" customFormat="1" ht="40.5" spans="1:21">
      <c r="A6" s="12">
        <f t="shared" si="0"/>
        <v>4</v>
      </c>
      <c r="B6" s="12" t="s">
        <v>81</v>
      </c>
      <c r="C6" s="7" t="s">
        <v>82</v>
      </c>
      <c r="D6" s="12" t="s">
        <v>24</v>
      </c>
      <c r="E6" s="13">
        <v>43980</v>
      </c>
      <c r="F6" s="13">
        <v>45047</v>
      </c>
      <c r="G6" s="7"/>
      <c r="H6" s="12"/>
      <c r="I6" s="12"/>
      <c r="J6" s="12" t="s">
        <v>25</v>
      </c>
      <c r="K6" s="12" t="s">
        <v>26</v>
      </c>
      <c r="L6" s="12" t="s">
        <v>27</v>
      </c>
      <c r="M6" s="12" t="s">
        <v>44</v>
      </c>
      <c r="N6" s="12"/>
      <c r="O6" s="12"/>
      <c r="P6" s="12" t="s">
        <v>83</v>
      </c>
      <c r="Q6" s="12" t="s">
        <v>78</v>
      </c>
      <c r="R6" s="12"/>
      <c r="S6" s="12"/>
      <c r="T6" s="12"/>
      <c r="U6" s="12"/>
    </row>
    <row r="7" s="2" customFormat="1" ht="40.5" spans="1:21">
      <c r="A7" s="12">
        <f t="shared" si="0"/>
        <v>5</v>
      </c>
      <c r="B7" s="12" t="s">
        <v>84</v>
      </c>
      <c r="C7" s="7" t="s">
        <v>85</v>
      </c>
      <c r="D7" s="12" t="s">
        <v>24</v>
      </c>
      <c r="E7" s="13">
        <v>44035</v>
      </c>
      <c r="F7" s="13">
        <v>45047</v>
      </c>
      <c r="G7" s="7"/>
      <c r="H7" s="12"/>
      <c r="I7" s="12"/>
      <c r="J7" s="12" t="s">
        <v>25</v>
      </c>
      <c r="K7" s="12" t="s">
        <v>77</v>
      </c>
      <c r="L7" s="12" t="s">
        <v>27</v>
      </c>
      <c r="M7" s="12" t="s">
        <v>44</v>
      </c>
      <c r="N7" s="12"/>
      <c r="O7" s="12"/>
      <c r="P7" s="12" t="s">
        <v>86</v>
      </c>
      <c r="Q7" s="12" t="s">
        <v>78</v>
      </c>
      <c r="R7" s="12" t="s">
        <v>87</v>
      </c>
      <c r="S7" s="12"/>
      <c r="T7" s="12"/>
      <c r="U7" s="12"/>
    </row>
    <row r="8" s="2" customFormat="1" ht="40.5" spans="1:21">
      <c r="A8" s="12">
        <f t="shared" si="0"/>
        <v>6</v>
      </c>
      <c r="B8" s="12" t="s">
        <v>88</v>
      </c>
      <c r="C8" s="7" t="s">
        <v>89</v>
      </c>
      <c r="D8" s="12" t="s">
        <v>24</v>
      </c>
      <c r="E8" s="13">
        <v>44035</v>
      </c>
      <c r="F8" s="13">
        <v>45047</v>
      </c>
      <c r="G8" s="7"/>
      <c r="H8" s="12"/>
      <c r="I8" s="12"/>
      <c r="J8" s="12" t="s">
        <v>25</v>
      </c>
      <c r="K8" s="12" t="s">
        <v>77</v>
      </c>
      <c r="L8" s="12" t="s">
        <v>27</v>
      </c>
      <c r="M8" s="12" t="s">
        <v>44</v>
      </c>
      <c r="N8" s="12"/>
      <c r="O8" s="12"/>
      <c r="P8" s="12" t="s">
        <v>83</v>
      </c>
      <c r="Q8" s="12" t="s">
        <v>78</v>
      </c>
      <c r="R8" s="12" t="s">
        <v>90</v>
      </c>
      <c r="S8" s="12"/>
      <c r="T8" s="12"/>
      <c r="U8" s="12"/>
    </row>
    <row r="9" s="2" customFormat="1" ht="94.5" spans="1:21">
      <c r="A9" s="12">
        <f t="shared" si="0"/>
        <v>7</v>
      </c>
      <c r="B9" s="12" t="s">
        <v>186</v>
      </c>
      <c r="C9" s="7" t="s">
        <v>187</v>
      </c>
      <c r="D9" s="12" t="s">
        <v>35</v>
      </c>
      <c r="E9" s="13">
        <v>44101</v>
      </c>
      <c r="F9" s="13">
        <v>45047</v>
      </c>
      <c r="G9" s="7" t="s">
        <v>188</v>
      </c>
      <c r="H9" s="12" t="s">
        <v>189</v>
      </c>
      <c r="I9" s="12" t="s">
        <v>38</v>
      </c>
      <c r="J9" s="12"/>
      <c r="K9" s="12" t="s">
        <v>190</v>
      </c>
      <c r="L9" s="12" t="s">
        <v>27</v>
      </c>
      <c r="M9" s="12" t="s">
        <v>191</v>
      </c>
      <c r="N9" s="12"/>
      <c r="O9" s="12" t="s">
        <v>192</v>
      </c>
      <c r="P9" s="12" t="s">
        <v>193</v>
      </c>
      <c r="Q9" s="12" t="s">
        <v>58</v>
      </c>
      <c r="R9" s="12" t="s">
        <v>194</v>
      </c>
      <c r="S9" s="12" t="s">
        <v>195</v>
      </c>
      <c r="T9" s="12"/>
      <c r="U9" s="12"/>
    </row>
    <row r="10" s="2" customFormat="1" ht="40.5" spans="1:21">
      <c r="A10" s="12">
        <f t="shared" si="0"/>
        <v>8</v>
      </c>
      <c r="B10" s="12" t="s">
        <v>226</v>
      </c>
      <c r="C10" s="7" t="s">
        <v>227</v>
      </c>
      <c r="D10" s="12" t="s">
        <v>24</v>
      </c>
      <c r="E10" s="13">
        <v>44152</v>
      </c>
      <c r="F10" s="13">
        <v>45047</v>
      </c>
      <c r="G10" s="7"/>
      <c r="H10" s="12"/>
      <c r="I10" s="12"/>
      <c r="J10" s="12" t="s">
        <v>25</v>
      </c>
      <c r="K10" s="12" t="s">
        <v>77</v>
      </c>
      <c r="L10" s="12" t="s">
        <v>27</v>
      </c>
      <c r="M10" s="12" t="s">
        <v>44</v>
      </c>
      <c r="N10" s="12"/>
      <c r="O10" s="12"/>
      <c r="P10" s="12" t="s">
        <v>228</v>
      </c>
      <c r="Q10" s="12" t="s">
        <v>58</v>
      </c>
      <c r="R10" s="12"/>
      <c r="S10" s="12"/>
      <c r="T10" s="12"/>
      <c r="U10" s="12"/>
    </row>
    <row r="11" s="2" customFormat="1" ht="409.5" spans="1:21">
      <c r="A11" s="12">
        <f t="shared" si="0"/>
        <v>9</v>
      </c>
      <c r="B11" s="12" t="s">
        <v>236</v>
      </c>
      <c r="C11" s="7" t="s">
        <v>237</v>
      </c>
      <c r="D11" s="12" t="s">
        <v>24</v>
      </c>
      <c r="E11" s="13">
        <v>44152</v>
      </c>
      <c r="F11" s="13">
        <v>45047</v>
      </c>
      <c r="G11" s="7" t="s">
        <v>238</v>
      </c>
      <c r="H11" s="12" t="s">
        <v>152</v>
      </c>
      <c r="I11" s="12"/>
      <c r="J11" s="12" t="s">
        <v>25</v>
      </c>
      <c r="K11" s="12" t="s">
        <v>77</v>
      </c>
      <c r="L11" s="12" t="s">
        <v>27</v>
      </c>
      <c r="M11" s="12" t="s">
        <v>44</v>
      </c>
      <c r="N11" s="12"/>
      <c r="O11" s="12" t="s">
        <v>199</v>
      </c>
      <c r="P11" s="12" t="s">
        <v>45</v>
      </c>
      <c r="Q11" s="12" t="s">
        <v>46</v>
      </c>
      <c r="R11" s="12"/>
      <c r="S11" s="12"/>
      <c r="T11" s="12"/>
      <c r="U11" s="12"/>
    </row>
    <row r="12" s="2" customFormat="1" ht="54" spans="1:21">
      <c r="A12" s="12">
        <f t="shared" si="0"/>
        <v>10</v>
      </c>
      <c r="B12" s="12" t="s">
        <v>42</v>
      </c>
      <c r="C12" s="7" t="s">
        <v>43</v>
      </c>
      <c r="D12" s="12" t="s">
        <v>24</v>
      </c>
      <c r="E12" s="13">
        <v>44189</v>
      </c>
      <c r="F12" s="13">
        <v>45047</v>
      </c>
      <c r="G12" s="7"/>
      <c r="H12" s="12"/>
      <c r="I12" s="12"/>
      <c r="J12" s="12" t="s">
        <v>25</v>
      </c>
      <c r="K12" s="12" t="s">
        <v>26</v>
      </c>
      <c r="L12" s="12" t="s">
        <v>27</v>
      </c>
      <c r="M12" s="12" t="s">
        <v>44</v>
      </c>
      <c r="N12" s="12"/>
      <c r="O12" s="12" t="s">
        <v>29</v>
      </c>
      <c r="P12" s="12" t="s">
        <v>45</v>
      </c>
      <c r="Q12" s="12" t="s">
        <v>46</v>
      </c>
      <c r="R12" s="12" t="s">
        <v>47</v>
      </c>
      <c r="S12" s="12"/>
      <c r="T12" s="12"/>
      <c r="U12" s="12"/>
    </row>
    <row r="13" s="2" customFormat="1" ht="54" spans="1:21">
      <c r="A13" s="12">
        <f t="shared" si="0"/>
        <v>11</v>
      </c>
      <c r="B13" s="12" t="s">
        <v>75</v>
      </c>
      <c r="C13" s="7" t="s">
        <v>76</v>
      </c>
      <c r="D13" s="12" t="s">
        <v>24</v>
      </c>
      <c r="E13" s="13">
        <v>44189</v>
      </c>
      <c r="F13" s="13">
        <v>45047</v>
      </c>
      <c r="G13" s="7"/>
      <c r="H13" s="12"/>
      <c r="I13" s="12" t="s">
        <v>38</v>
      </c>
      <c r="J13" s="12" t="s">
        <v>25</v>
      </c>
      <c r="K13" s="12" t="s">
        <v>77</v>
      </c>
      <c r="L13" s="12" t="s">
        <v>27</v>
      </c>
      <c r="M13" s="12" t="s">
        <v>44</v>
      </c>
      <c r="N13" s="12"/>
      <c r="O13" s="12"/>
      <c r="P13" s="12" t="s">
        <v>45</v>
      </c>
      <c r="Q13" s="12" t="s">
        <v>78</v>
      </c>
      <c r="R13" s="12" t="s">
        <v>79</v>
      </c>
      <c r="S13" s="12" t="s">
        <v>80</v>
      </c>
      <c r="T13" s="12"/>
      <c r="U13" s="12"/>
    </row>
    <row r="14" s="2" customFormat="1" ht="54" spans="1:21">
      <c r="A14" s="12">
        <f t="shared" ref="A14:A23" si="1">ROW()-2</f>
        <v>12</v>
      </c>
      <c r="B14" s="12" t="s">
        <v>102</v>
      </c>
      <c r="C14" s="7" t="s">
        <v>103</v>
      </c>
      <c r="D14" s="12" t="s">
        <v>24</v>
      </c>
      <c r="E14" s="13">
        <v>44189</v>
      </c>
      <c r="F14" s="13">
        <v>45047</v>
      </c>
      <c r="G14" s="7"/>
      <c r="H14" s="12"/>
      <c r="I14" s="12" t="s">
        <v>38</v>
      </c>
      <c r="J14" s="12" t="s">
        <v>25</v>
      </c>
      <c r="K14" s="12" t="s">
        <v>77</v>
      </c>
      <c r="L14" s="12" t="s">
        <v>27</v>
      </c>
      <c r="M14" s="12" t="s">
        <v>44</v>
      </c>
      <c r="N14" s="12"/>
      <c r="O14" s="12"/>
      <c r="P14" s="12" t="s">
        <v>45</v>
      </c>
      <c r="Q14" s="12" t="s">
        <v>78</v>
      </c>
      <c r="R14" s="12" t="s">
        <v>104</v>
      </c>
      <c r="S14" s="12" t="s">
        <v>105</v>
      </c>
      <c r="T14" s="12"/>
      <c r="U14" s="12"/>
    </row>
    <row r="15" s="2" customFormat="1" ht="54" spans="1:21">
      <c r="A15" s="12">
        <f t="shared" si="1"/>
        <v>13</v>
      </c>
      <c r="B15" s="12" t="s">
        <v>122</v>
      </c>
      <c r="C15" s="7" t="s">
        <v>123</v>
      </c>
      <c r="D15" s="12" t="s">
        <v>24</v>
      </c>
      <c r="E15" s="13">
        <v>44189</v>
      </c>
      <c r="F15" s="13">
        <v>45047</v>
      </c>
      <c r="G15" s="7"/>
      <c r="H15" s="12"/>
      <c r="I15" s="12" t="s">
        <v>38</v>
      </c>
      <c r="J15" s="12" t="s">
        <v>25</v>
      </c>
      <c r="K15" s="12" t="s">
        <v>77</v>
      </c>
      <c r="L15" s="12" t="s">
        <v>27</v>
      </c>
      <c r="M15" s="12" t="s">
        <v>44</v>
      </c>
      <c r="N15" s="12"/>
      <c r="O15" s="12"/>
      <c r="P15" s="12" t="s">
        <v>45</v>
      </c>
      <c r="Q15" s="12" t="s">
        <v>78</v>
      </c>
      <c r="R15" s="12" t="s">
        <v>124</v>
      </c>
      <c r="S15" s="12" t="s">
        <v>125</v>
      </c>
      <c r="T15" s="12"/>
      <c r="U15" s="12"/>
    </row>
    <row r="16" s="2" customFormat="1" ht="121.5" spans="1:21">
      <c r="A16" s="12">
        <f t="shared" si="1"/>
        <v>14</v>
      </c>
      <c r="B16" s="12" t="s">
        <v>149</v>
      </c>
      <c r="C16" s="7" t="s">
        <v>150</v>
      </c>
      <c r="D16" s="12" t="s">
        <v>24</v>
      </c>
      <c r="E16" s="13">
        <v>44189</v>
      </c>
      <c r="F16" s="13">
        <v>45047</v>
      </c>
      <c r="G16" s="7" t="s">
        <v>151</v>
      </c>
      <c r="H16" s="12" t="s">
        <v>152</v>
      </c>
      <c r="I16" s="12" t="s">
        <v>38</v>
      </c>
      <c r="J16" s="12" t="s">
        <v>25</v>
      </c>
      <c r="K16" s="12" t="s">
        <v>26</v>
      </c>
      <c r="L16" s="12" t="s">
        <v>27</v>
      </c>
      <c r="M16" s="12" t="s">
        <v>44</v>
      </c>
      <c r="N16" s="12"/>
      <c r="O16" s="12" t="s">
        <v>153</v>
      </c>
      <c r="P16" s="12" t="s">
        <v>45</v>
      </c>
      <c r="Q16" s="12" t="s">
        <v>46</v>
      </c>
      <c r="R16" s="12" t="s">
        <v>154</v>
      </c>
      <c r="S16" s="12" t="s">
        <v>155</v>
      </c>
      <c r="T16" s="12"/>
      <c r="U16" s="12"/>
    </row>
    <row r="17" s="2" customFormat="1" ht="175.5" spans="1:21">
      <c r="A17" s="12">
        <f t="shared" si="1"/>
        <v>15</v>
      </c>
      <c r="B17" s="12" t="s">
        <v>201</v>
      </c>
      <c r="C17" s="7" t="s">
        <v>202</v>
      </c>
      <c r="D17" s="12" t="s">
        <v>24</v>
      </c>
      <c r="E17" s="13">
        <v>44189</v>
      </c>
      <c r="F17" s="13">
        <v>45047</v>
      </c>
      <c r="G17" s="7" t="s">
        <v>203</v>
      </c>
      <c r="H17" s="12" t="s">
        <v>152</v>
      </c>
      <c r="I17" s="12" t="s">
        <v>38</v>
      </c>
      <c r="J17" s="12" t="s">
        <v>25</v>
      </c>
      <c r="K17" s="12" t="s">
        <v>77</v>
      </c>
      <c r="L17" s="12" t="s">
        <v>27</v>
      </c>
      <c r="M17" s="12" t="s">
        <v>44</v>
      </c>
      <c r="N17" s="12"/>
      <c r="O17" s="12" t="s">
        <v>199</v>
      </c>
      <c r="P17" s="12" t="s">
        <v>45</v>
      </c>
      <c r="Q17" s="12" t="s">
        <v>46</v>
      </c>
      <c r="R17" s="12" t="s">
        <v>204</v>
      </c>
      <c r="S17" s="12" t="s">
        <v>205</v>
      </c>
      <c r="T17" s="12"/>
      <c r="U17" s="12"/>
    </row>
    <row r="18" s="2" customFormat="1" ht="216" spans="1:21">
      <c r="A18" s="12">
        <f t="shared" si="1"/>
        <v>16</v>
      </c>
      <c r="B18" s="12" t="s">
        <v>206</v>
      </c>
      <c r="C18" s="7" t="s">
        <v>207</v>
      </c>
      <c r="D18" s="12" t="s">
        <v>24</v>
      </c>
      <c r="E18" s="13">
        <v>44189</v>
      </c>
      <c r="F18" s="13">
        <v>45047</v>
      </c>
      <c r="G18" s="7" t="s">
        <v>208</v>
      </c>
      <c r="H18" s="12" t="s">
        <v>152</v>
      </c>
      <c r="I18" s="12" t="s">
        <v>38</v>
      </c>
      <c r="J18" s="12" t="s">
        <v>25</v>
      </c>
      <c r="K18" s="12" t="s">
        <v>77</v>
      </c>
      <c r="L18" s="12" t="s">
        <v>27</v>
      </c>
      <c r="M18" s="12" t="s">
        <v>44</v>
      </c>
      <c r="N18" s="12"/>
      <c r="O18" s="12" t="s">
        <v>199</v>
      </c>
      <c r="P18" s="12" t="s">
        <v>45</v>
      </c>
      <c r="Q18" s="12" t="s">
        <v>46</v>
      </c>
      <c r="R18" s="12" t="s">
        <v>209</v>
      </c>
      <c r="S18" s="12" t="s">
        <v>210</v>
      </c>
      <c r="T18" s="12"/>
      <c r="U18" s="12"/>
    </row>
    <row r="19" s="2" customFormat="1" ht="121.5" spans="1:21">
      <c r="A19" s="12">
        <f t="shared" si="1"/>
        <v>17</v>
      </c>
      <c r="B19" s="12" t="s">
        <v>217</v>
      </c>
      <c r="C19" s="7" t="s">
        <v>218</v>
      </c>
      <c r="D19" s="12" t="s">
        <v>24</v>
      </c>
      <c r="E19" s="13">
        <v>44189</v>
      </c>
      <c r="F19" s="13">
        <v>45047</v>
      </c>
      <c r="G19" s="7" t="s">
        <v>219</v>
      </c>
      <c r="H19" s="12" t="s">
        <v>152</v>
      </c>
      <c r="I19" s="12" t="s">
        <v>38</v>
      </c>
      <c r="J19" s="12" t="s">
        <v>25</v>
      </c>
      <c r="K19" s="12" t="s">
        <v>77</v>
      </c>
      <c r="L19" s="12" t="s">
        <v>27</v>
      </c>
      <c r="M19" s="12" t="s">
        <v>44</v>
      </c>
      <c r="N19" s="12"/>
      <c r="O19" s="12" t="s">
        <v>199</v>
      </c>
      <c r="P19" s="12" t="s">
        <v>45</v>
      </c>
      <c r="Q19" s="12" t="s">
        <v>46</v>
      </c>
      <c r="R19" s="12"/>
      <c r="S19" s="12" t="s">
        <v>220</v>
      </c>
      <c r="T19" s="12"/>
      <c r="U19" s="12"/>
    </row>
    <row r="20" s="2" customFormat="1" ht="283.5" spans="1:21">
      <c r="A20" s="12">
        <f t="shared" si="1"/>
        <v>18</v>
      </c>
      <c r="B20" s="12" t="s">
        <v>196</v>
      </c>
      <c r="C20" s="7" t="s">
        <v>197</v>
      </c>
      <c r="D20" s="12" t="s">
        <v>24</v>
      </c>
      <c r="E20" s="13">
        <v>44247</v>
      </c>
      <c r="F20" s="13">
        <v>45047</v>
      </c>
      <c r="G20" s="7" t="s">
        <v>198</v>
      </c>
      <c r="H20" s="12" t="s">
        <v>152</v>
      </c>
      <c r="I20" s="12"/>
      <c r="J20" s="12" t="s">
        <v>25</v>
      </c>
      <c r="K20" s="12" t="s">
        <v>77</v>
      </c>
      <c r="L20" s="12" t="s">
        <v>27</v>
      </c>
      <c r="M20" s="12" t="s">
        <v>44</v>
      </c>
      <c r="N20" s="12"/>
      <c r="O20" s="12" t="s">
        <v>199</v>
      </c>
      <c r="P20" s="12" t="s">
        <v>45</v>
      </c>
      <c r="Q20" s="12" t="s">
        <v>46</v>
      </c>
      <c r="R20" s="12" t="s">
        <v>200</v>
      </c>
      <c r="S20" s="12"/>
      <c r="T20" s="12"/>
      <c r="U20" s="12"/>
    </row>
    <row r="21" s="2" customFormat="1" ht="324" spans="1:21">
      <c r="A21" s="12">
        <f t="shared" si="1"/>
        <v>19</v>
      </c>
      <c r="B21" s="12" t="s">
        <v>239</v>
      </c>
      <c r="C21" s="7" t="s">
        <v>240</v>
      </c>
      <c r="D21" s="12" t="s">
        <v>24</v>
      </c>
      <c r="E21" s="13">
        <v>44247</v>
      </c>
      <c r="F21" s="13">
        <v>45047</v>
      </c>
      <c r="G21" s="7" t="s">
        <v>241</v>
      </c>
      <c r="H21" s="12" t="s">
        <v>152</v>
      </c>
      <c r="I21" s="12"/>
      <c r="J21" s="12" t="s">
        <v>25</v>
      </c>
      <c r="K21" s="12" t="s">
        <v>77</v>
      </c>
      <c r="L21" s="12" t="s">
        <v>27</v>
      </c>
      <c r="M21" s="12" t="s">
        <v>44</v>
      </c>
      <c r="N21" s="12"/>
      <c r="O21" s="12" t="s">
        <v>199</v>
      </c>
      <c r="P21" s="12" t="s">
        <v>45</v>
      </c>
      <c r="Q21" s="12" t="s">
        <v>46</v>
      </c>
      <c r="R21" s="12"/>
      <c r="S21" s="12"/>
      <c r="T21" s="12"/>
      <c r="U21" s="12"/>
    </row>
    <row r="22" s="2" customFormat="1" ht="67.5" spans="1:21">
      <c r="A22" s="12">
        <f t="shared" si="1"/>
        <v>20</v>
      </c>
      <c r="B22" s="12" t="s">
        <v>33</v>
      </c>
      <c r="C22" s="7" t="s">
        <v>34</v>
      </c>
      <c r="D22" s="12" t="s">
        <v>35</v>
      </c>
      <c r="E22" s="13">
        <v>44264</v>
      </c>
      <c r="F22" s="13">
        <v>45047</v>
      </c>
      <c r="G22" s="7" t="s">
        <v>36</v>
      </c>
      <c r="H22" s="12" t="s">
        <v>37</v>
      </c>
      <c r="I22" s="12" t="s">
        <v>38</v>
      </c>
      <c r="J22" s="12"/>
      <c r="K22" s="12" t="s">
        <v>39</v>
      </c>
      <c r="L22" s="12" t="s">
        <v>27</v>
      </c>
      <c r="M22" s="12" t="s">
        <v>28</v>
      </c>
      <c r="N22" s="12"/>
      <c r="O22" s="12" t="s">
        <v>29</v>
      </c>
      <c r="P22" s="12" t="s">
        <v>30</v>
      </c>
      <c r="Q22" s="12">
        <v>11.14</v>
      </c>
      <c r="R22" s="12" t="s">
        <v>40</v>
      </c>
      <c r="S22" s="12" t="s">
        <v>41</v>
      </c>
      <c r="T22" s="12"/>
      <c r="U22" s="12"/>
    </row>
    <row r="23" s="2" customFormat="1" ht="121.5" spans="1:21">
      <c r="A23" s="12">
        <f t="shared" si="1"/>
        <v>21</v>
      </c>
      <c r="B23" s="12" t="s">
        <v>48</v>
      </c>
      <c r="C23" s="7" t="s">
        <v>49</v>
      </c>
      <c r="D23" s="12" t="s">
        <v>50</v>
      </c>
      <c r="E23" s="13">
        <v>44264</v>
      </c>
      <c r="F23" s="13">
        <v>45047</v>
      </c>
      <c r="G23" s="7" t="s">
        <v>51</v>
      </c>
      <c r="H23" s="12" t="s">
        <v>52</v>
      </c>
      <c r="I23" s="12" t="s">
        <v>38</v>
      </c>
      <c r="J23" s="12"/>
      <c r="K23" s="12" t="s">
        <v>39</v>
      </c>
      <c r="L23" s="12" t="s">
        <v>27</v>
      </c>
      <c r="M23" s="12" t="s">
        <v>28</v>
      </c>
      <c r="N23" s="12"/>
      <c r="O23" s="12" t="s">
        <v>29</v>
      </c>
      <c r="P23" s="12" t="s">
        <v>30</v>
      </c>
      <c r="Q23" s="12">
        <v>11.04</v>
      </c>
      <c r="R23" s="12"/>
      <c r="S23" s="12" t="s">
        <v>53</v>
      </c>
      <c r="T23" s="12"/>
      <c r="U23" s="12"/>
    </row>
    <row r="24" s="2" customFormat="1" ht="81" spans="1:21">
      <c r="A24" s="12">
        <f t="shared" ref="A24:A33" si="2">ROW()-2</f>
        <v>22</v>
      </c>
      <c r="B24" s="12" t="s">
        <v>54</v>
      </c>
      <c r="C24" s="7" t="s">
        <v>55</v>
      </c>
      <c r="D24" s="12" t="s">
        <v>35</v>
      </c>
      <c r="E24" s="13">
        <v>44264</v>
      </c>
      <c r="F24" s="13">
        <v>45047</v>
      </c>
      <c r="G24" s="7" t="s">
        <v>56</v>
      </c>
      <c r="H24" s="12" t="s">
        <v>57</v>
      </c>
      <c r="I24" s="12" t="s">
        <v>38</v>
      </c>
      <c r="J24" s="12"/>
      <c r="K24" s="12" t="s">
        <v>39</v>
      </c>
      <c r="L24" s="12" t="s">
        <v>27</v>
      </c>
      <c r="M24" s="12" t="s">
        <v>28</v>
      </c>
      <c r="N24" s="12"/>
      <c r="O24" s="12" t="s">
        <v>29</v>
      </c>
      <c r="P24" s="12" t="s">
        <v>30</v>
      </c>
      <c r="Q24" s="12" t="s">
        <v>58</v>
      </c>
      <c r="R24" s="12" t="s">
        <v>59</v>
      </c>
      <c r="S24" s="12" t="s">
        <v>60</v>
      </c>
      <c r="T24" s="12"/>
      <c r="U24" s="12"/>
    </row>
    <row r="25" s="2" customFormat="1" ht="135" spans="1:21">
      <c r="A25" s="12">
        <f t="shared" si="2"/>
        <v>23</v>
      </c>
      <c r="B25" s="12" t="s">
        <v>61</v>
      </c>
      <c r="C25" s="7" t="s">
        <v>62</v>
      </c>
      <c r="D25" s="12" t="s">
        <v>50</v>
      </c>
      <c r="E25" s="13">
        <v>44264</v>
      </c>
      <c r="F25" s="13">
        <v>45047</v>
      </c>
      <c r="G25" s="7" t="s">
        <v>63</v>
      </c>
      <c r="H25" s="12" t="s">
        <v>64</v>
      </c>
      <c r="I25" s="12" t="s">
        <v>38</v>
      </c>
      <c r="J25" s="12"/>
      <c r="K25" s="12" t="s">
        <v>39</v>
      </c>
      <c r="L25" s="12" t="s">
        <v>27</v>
      </c>
      <c r="M25" s="12" t="s">
        <v>28</v>
      </c>
      <c r="N25" s="12"/>
      <c r="O25" s="12" t="s">
        <v>29</v>
      </c>
      <c r="P25" s="12" t="s">
        <v>30</v>
      </c>
      <c r="Q25" s="12" t="s">
        <v>58</v>
      </c>
      <c r="R25" s="12"/>
      <c r="S25" s="12" t="s">
        <v>65</v>
      </c>
      <c r="T25" s="12"/>
      <c r="U25" s="12"/>
    </row>
    <row r="26" s="2" customFormat="1" ht="175.5" spans="1:21">
      <c r="A26" s="12">
        <f t="shared" si="2"/>
        <v>24</v>
      </c>
      <c r="B26" s="12" t="s">
        <v>66</v>
      </c>
      <c r="C26" s="7" t="s">
        <v>67</v>
      </c>
      <c r="D26" s="12" t="s">
        <v>35</v>
      </c>
      <c r="E26" s="13">
        <v>44264</v>
      </c>
      <c r="F26" s="13">
        <v>45047</v>
      </c>
      <c r="G26" s="7" t="s">
        <v>68</v>
      </c>
      <c r="H26" s="12" t="s">
        <v>69</v>
      </c>
      <c r="I26" s="12" t="s">
        <v>38</v>
      </c>
      <c r="J26" s="12"/>
      <c r="K26" s="12" t="s">
        <v>39</v>
      </c>
      <c r="L26" s="12" t="s">
        <v>27</v>
      </c>
      <c r="M26" s="12" t="s">
        <v>28</v>
      </c>
      <c r="N26" s="12"/>
      <c r="O26" s="12" t="s">
        <v>29</v>
      </c>
      <c r="P26" s="12" t="s">
        <v>30</v>
      </c>
      <c r="Q26" s="12">
        <v>11.04</v>
      </c>
      <c r="R26" s="12"/>
      <c r="S26" s="12" t="s">
        <v>70</v>
      </c>
      <c r="T26" s="12"/>
      <c r="U26" s="12"/>
    </row>
    <row r="27" s="2" customFormat="1" ht="94.5" spans="1:21">
      <c r="A27" s="12">
        <f t="shared" si="2"/>
        <v>25</v>
      </c>
      <c r="B27" s="12" t="s">
        <v>71</v>
      </c>
      <c r="C27" s="7" t="s">
        <v>72</v>
      </c>
      <c r="D27" s="12" t="s">
        <v>35</v>
      </c>
      <c r="E27" s="13">
        <v>44264</v>
      </c>
      <c r="F27" s="13">
        <v>45047</v>
      </c>
      <c r="G27" s="7" t="s">
        <v>73</v>
      </c>
      <c r="H27" s="12" t="s">
        <v>74</v>
      </c>
      <c r="I27" s="12" t="s">
        <v>38</v>
      </c>
      <c r="J27" s="12"/>
      <c r="K27" s="12" t="s">
        <v>39</v>
      </c>
      <c r="L27" s="12" t="s">
        <v>27</v>
      </c>
      <c r="M27" s="12" t="s">
        <v>28</v>
      </c>
      <c r="N27" s="12"/>
      <c r="O27" s="12" t="s">
        <v>29</v>
      </c>
      <c r="P27" s="12" t="s">
        <v>30</v>
      </c>
      <c r="Q27" s="12">
        <v>11.04</v>
      </c>
      <c r="R27" s="12"/>
      <c r="S27" s="12" t="s">
        <v>74</v>
      </c>
      <c r="T27" s="12"/>
      <c r="U27" s="12"/>
    </row>
    <row r="28" s="2" customFormat="1" ht="94.5" spans="1:21">
      <c r="A28" s="12">
        <f t="shared" si="2"/>
        <v>26</v>
      </c>
      <c r="B28" s="12" t="s">
        <v>94</v>
      </c>
      <c r="C28" s="7" t="s">
        <v>95</v>
      </c>
      <c r="D28" s="12" t="s">
        <v>35</v>
      </c>
      <c r="E28" s="13">
        <v>44264</v>
      </c>
      <c r="F28" s="13">
        <v>45047</v>
      </c>
      <c r="G28" s="7" t="s">
        <v>96</v>
      </c>
      <c r="H28" s="12" t="s">
        <v>97</v>
      </c>
      <c r="I28" s="12" t="s">
        <v>38</v>
      </c>
      <c r="J28" s="12"/>
      <c r="K28" s="12" t="s">
        <v>39</v>
      </c>
      <c r="L28" s="12" t="s">
        <v>27</v>
      </c>
      <c r="M28" s="12" t="s">
        <v>98</v>
      </c>
      <c r="N28" s="12"/>
      <c r="O28" s="12" t="s">
        <v>99</v>
      </c>
      <c r="P28" s="12" t="s">
        <v>83</v>
      </c>
      <c r="Q28" s="12" t="s">
        <v>78</v>
      </c>
      <c r="R28" s="12" t="s">
        <v>100</v>
      </c>
      <c r="S28" s="12" t="s">
        <v>101</v>
      </c>
      <c r="T28" s="12"/>
      <c r="U28" s="12"/>
    </row>
    <row r="29" s="2" customFormat="1" ht="108" spans="1:21">
      <c r="A29" s="12">
        <f t="shared" si="2"/>
        <v>27</v>
      </c>
      <c r="B29" s="12" t="s">
        <v>133</v>
      </c>
      <c r="C29" s="7" t="s">
        <v>134</v>
      </c>
      <c r="D29" s="12" t="s">
        <v>35</v>
      </c>
      <c r="E29" s="13">
        <v>44264</v>
      </c>
      <c r="F29" s="13">
        <v>45047</v>
      </c>
      <c r="G29" s="7" t="s">
        <v>135</v>
      </c>
      <c r="H29" s="12" t="s">
        <v>136</v>
      </c>
      <c r="I29" s="12" t="s">
        <v>38</v>
      </c>
      <c r="J29" s="12"/>
      <c r="K29" s="12" t="s">
        <v>39</v>
      </c>
      <c r="L29" s="12" t="s">
        <v>27</v>
      </c>
      <c r="M29" s="12" t="s">
        <v>137</v>
      </c>
      <c r="N29" s="12"/>
      <c r="O29" s="12" t="s">
        <v>138</v>
      </c>
      <c r="P29" s="12" t="s">
        <v>130</v>
      </c>
      <c r="Q29" s="12" t="s">
        <v>131</v>
      </c>
      <c r="R29" s="12" t="s">
        <v>139</v>
      </c>
      <c r="S29" s="12" t="s">
        <v>140</v>
      </c>
      <c r="T29" s="12"/>
      <c r="U29" s="12"/>
    </row>
    <row r="30" s="2" customFormat="1" ht="54" spans="1:21">
      <c r="A30" s="12">
        <f t="shared" si="2"/>
        <v>28</v>
      </c>
      <c r="B30" s="12" t="s">
        <v>159</v>
      </c>
      <c r="C30" s="7" t="s">
        <v>160</v>
      </c>
      <c r="D30" s="12" t="s">
        <v>35</v>
      </c>
      <c r="E30" s="13">
        <v>44264</v>
      </c>
      <c r="F30" s="13">
        <v>45047</v>
      </c>
      <c r="G30" s="7" t="s">
        <v>161</v>
      </c>
      <c r="H30" s="12" t="s">
        <v>162</v>
      </c>
      <c r="I30" s="12" t="s">
        <v>38</v>
      </c>
      <c r="J30" s="12"/>
      <c r="K30" s="12" t="s">
        <v>39</v>
      </c>
      <c r="L30" s="12" t="s">
        <v>27</v>
      </c>
      <c r="M30" s="12" t="s">
        <v>137</v>
      </c>
      <c r="N30" s="12"/>
      <c r="O30" s="12" t="s">
        <v>138</v>
      </c>
      <c r="P30" s="12" t="s">
        <v>45</v>
      </c>
      <c r="Q30" s="12" t="s">
        <v>131</v>
      </c>
      <c r="R30" s="12" t="s">
        <v>163</v>
      </c>
      <c r="S30" s="12" t="s">
        <v>164</v>
      </c>
      <c r="T30" s="12"/>
      <c r="U30" s="12"/>
    </row>
    <row r="31" s="2" customFormat="1" ht="67.5" spans="1:21">
      <c r="A31" s="12">
        <f t="shared" si="2"/>
        <v>29</v>
      </c>
      <c r="B31" s="12" t="s">
        <v>165</v>
      </c>
      <c r="C31" s="7" t="s">
        <v>166</v>
      </c>
      <c r="D31" s="12" t="s">
        <v>35</v>
      </c>
      <c r="E31" s="13">
        <v>44264</v>
      </c>
      <c r="F31" s="13">
        <v>45047</v>
      </c>
      <c r="G31" s="7" t="s">
        <v>167</v>
      </c>
      <c r="H31" s="12" t="s">
        <v>168</v>
      </c>
      <c r="I31" s="12" t="s">
        <v>38</v>
      </c>
      <c r="J31" s="12"/>
      <c r="K31" s="12" t="s">
        <v>39</v>
      </c>
      <c r="L31" s="12" t="s">
        <v>27</v>
      </c>
      <c r="M31" s="12" t="s">
        <v>98</v>
      </c>
      <c r="N31" s="12"/>
      <c r="O31" s="12" t="s">
        <v>99</v>
      </c>
      <c r="P31" s="12" t="s">
        <v>83</v>
      </c>
      <c r="Q31" s="12" t="s">
        <v>78</v>
      </c>
      <c r="R31" s="12" t="s">
        <v>169</v>
      </c>
      <c r="S31" s="12" t="s">
        <v>170</v>
      </c>
      <c r="T31" s="12"/>
      <c r="U31" s="12"/>
    </row>
    <row r="32" s="2" customFormat="1" ht="67.5" spans="1:21">
      <c r="A32" s="12">
        <f t="shared" si="2"/>
        <v>30</v>
      </c>
      <c r="B32" s="12" t="s">
        <v>180</v>
      </c>
      <c r="C32" s="7" t="s">
        <v>181</v>
      </c>
      <c r="D32" s="12" t="s">
        <v>35</v>
      </c>
      <c r="E32" s="13">
        <v>44264</v>
      </c>
      <c r="F32" s="13">
        <v>45047</v>
      </c>
      <c r="G32" s="7" t="s">
        <v>182</v>
      </c>
      <c r="H32" s="12" t="s">
        <v>183</v>
      </c>
      <c r="I32" s="12" t="s">
        <v>38</v>
      </c>
      <c r="J32" s="12"/>
      <c r="K32" s="12" t="s">
        <v>39</v>
      </c>
      <c r="L32" s="12" t="s">
        <v>27</v>
      </c>
      <c r="M32" s="12" t="s">
        <v>137</v>
      </c>
      <c r="N32" s="12"/>
      <c r="O32" s="12" t="s">
        <v>138</v>
      </c>
      <c r="P32" s="12" t="s">
        <v>130</v>
      </c>
      <c r="Q32" s="12" t="s">
        <v>131</v>
      </c>
      <c r="R32" s="12" t="s">
        <v>184</v>
      </c>
      <c r="S32" s="12" t="s">
        <v>185</v>
      </c>
      <c r="T32" s="12"/>
      <c r="U32" s="12"/>
    </row>
    <row r="33" s="2" customFormat="1" ht="94.5" spans="1:21">
      <c r="A33" s="12">
        <f t="shared" si="2"/>
        <v>31</v>
      </c>
      <c r="B33" s="12" t="s">
        <v>211</v>
      </c>
      <c r="C33" s="7" t="s">
        <v>212</v>
      </c>
      <c r="D33" s="12" t="s">
        <v>35</v>
      </c>
      <c r="E33" s="13">
        <v>44264</v>
      </c>
      <c r="F33" s="13">
        <v>45047</v>
      </c>
      <c r="G33" s="7" t="s">
        <v>213</v>
      </c>
      <c r="H33" s="12" t="s">
        <v>214</v>
      </c>
      <c r="I33" s="12" t="s">
        <v>38</v>
      </c>
      <c r="J33" s="12"/>
      <c r="K33" s="12" t="s">
        <v>39</v>
      </c>
      <c r="L33" s="12" t="s">
        <v>27</v>
      </c>
      <c r="M33" s="12" t="s">
        <v>191</v>
      </c>
      <c r="N33" s="12"/>
      <c r="O33" s="12" t="s">
        <v>192</v>
      </c>
      <c r="P33" s="12" t="s">
        <v>193</v>
      </c>
      <c r="Q33" s="12" t="s">
        <v>78</v>
      </c>
      <c r="R33" s="12" t="s">
        <v>215</v>
      </c>
      <c r="S33" s="12" t="s">
        <v>216</v>
      </c>
      <c r="T33" s="12"/>
      <c r="U33" s="12"/>
    </row>
    <row r="34" s="2" customFormat="1" ht="67.5" spans="1:21">
      <c r="A34" s="12">
        <f t="shared" ref="A34:A46" si="3">ROW()-2</f>
        <v>32</v>
      </c>
      <c r="B34" s="12" t="s">
        <v>221</v>
      </c>
      <c r="C34" s="7" t="s">
        <v>222</v>
      </c>
      <c r="D34" s="12" t="s">
        <v>35</v>
      </c>
      <c r="E34" s="13">
        <v>44264</v>
      </c>
      <c r="F34" s="13">
        <v>45047</v>
      </c>
      <c r="G34" s="7" t="s">
        <v>223</v>
      </c>
      <c r="H34" s="12"/>
      <c r="I34" s="12" t="s">
        <v>38</v>
      </c>
      <c r="J34" s="12"/>
      <c r="K34" s="12" t="s">
        <v>39</v>
      </c>
      <c r="L34" s="12" t="s">
        <v>27</v>
      </c>
      <c r="M34" s="12" t="s">
        <v>191</v>
      </c>
      <c r="N34" s="12"/>
      <c r="O34" s="12" t="s">
        <v>192</v>
      </c>
      <c r="P34" s="12" t="s">
        <v>193</v>
      </c>
      <c r="Q34" s="12" t="s">
        <v>224</v>
      </c>
      <c r="R34" s="12"/>
      <c r="S34" s="12" t="s">
        <v>225</v>
      </c>
      <c r="T34" s="12"/>
      <c r="U34" s="12"/>
    </row>
    <row r="35" s="2" customFormat="1" ht="94.5" spans="1:21">
      <c r="A35" s="12">
        <f t="shared" si="3"/>
        <v>33</v>
      </c>
      <c r="B35" s="12" t="s">
        <v>229</v>
      </c>
      <c r="C35" s="7" t="s">
        <v>230</v>
      </c>
      <c r="D35" s="12" t="s">
        <v>35</v>
      </c>
      <c r="E35" s="13">
        <v>44264</v>
      </c>
      <c r="F35" s="13">
        <v>45047</v>
      </c>
      <c r="G35" s="7" t="s">
        <v>231</v>
      </c>
      <c r="H35" s="12" t="s">
        <v>232</v>
      </c>
      <c r="I35" s="12" t="s">
        <v>38</v>
      </c>
      <c r="J35" s="12"/>
      <c r="K35" s="12" t="s">
        <v>39</v>
      </c>
      <c r="L35" s="12" t="s">
        <v>27</v>
      </c>
      <c r="M35" s="12" t="s">
        <v>233</v>
      </c>
      <c r="N35" s="12"/>
      <c r="O35" s="12" t="s">
        <v>234</v>
      </c>
      <c r="P35" s="12" t="s">
        <v>86</v>
      </c>
      <c r="Q35" s="12" t="s">
        <v>46</v>
      </c>
      <c r="R35" s="12"/>
      <c r="S35" s="12" t="s">
        <v>235</v>
      </c>
      <c r="T35" s="12"/>
      <c r="U35" s="12"/>
    </row>
    <row r="36" s="2" customFormat="1" ht="189" spans="1:21">
      <c r="A36" s="12">
        <f t="shared" si="3"/>
        <v>34</v>
      </c>
      <c r="B36" s="12" t="s">
        <v>242</v>
      </c>
      <c r="C36" s="7" t="s">
        <v>243</v>
      </c>
      <c r="D36" s="12" t="s">
        <v>35</v>
      </c>
      <c r="E36" s="13">
        <v>44264</v>
      </c>
      <c r="F36" s="13">
        <v>45047</v>
      </c>
      <c r="G36" s="7" t="s">
        <v>244</v>
      </c>
      <c r="H36" s="12" t="s">
        <v>245</v>
      </c>
      <c r="I36" s="12" t="s">
        <v>38</v>
      </c>
      <c r="J36" s="12"/>
      <c r="K36" s="12" t="s">
        <v>39</v>
      </c>
      <c r="L36" s="12" t="s">
        <v>27</v>
      </c>
      <c r="M36" s="12" t="s">
        <v>111</v>
      </c>
      <c r="N36" s="12"/>
      <c r="O36" s="12" t="s">
        <v>112</v>
      </c>
      <c r="P36" s="12" t="s">
        <v>113</v>
      </c>
      <c r="Q36" s="12" t="s">
        <v>114</v>
      </c>
      <c r="R36" s="12" t="s">
        <v>246</v>
      </c>
      <c r="S36" s="12" t="s">
        <v>245</v>
      </c>
      <c r="T36" s="12"/>
      <c r="U36" s="12"/>
    </row>
    <row r="37" s="2" customFormat="1" ht="54" spans="1:21">
      <c r="A37" s="12">
        <f t="shared" si="3"/>
        <v>35</v>
      </c>
      <c r="B37" s="12" t="s">
        <v>91</v>
      </c>
      <c r="C37" s="7" t="s">
        <v>92</v>
      </c>
      <c r="D37" s="12" t="s">
        <v>24</v>
      </c>
      <c r="E37" s="13">
        <v>44418</v>
      </c>
      <c r="F37" s="13">
        <v>45047</v>
      </c>
      <c r="G37" s="7"/>
      <c r="H37" s="12"/>
      <c r="I37" s="12"/>
      <c r="J37" s="12" t="s">
        <v>25</v>
      </c>
      <c r="K37" s="12" t="s">
        <v>77</v>
      </c>
      <c r="L37" s="12" t="s">
        <v>27</v>
      </c>
      <c r="M37" s="12" t="s">
        <v>44</v>
      </c>
      <c r="N37" s="12"/>
      <c r="O37" s="12"/>
      <c r="P37" s="12" t="s">
        <v>45</v>
      </c>
      <c r="Q37" s="12" t="s">
        <v>78</v>
      </c>
      <c r="R37" s="12" t="s">
        <v>93</v>
      </c>
      <c r="S37" s="12"/>
      <c r="T37" s="12"/>
      <c r="U37" s="12"/>
    </row>
    <row r="38" s="2" customFormat="1" ht="67.5" spans="1:21">
      <c r="A38" s="12">
        <f t="shared" si="3"/>
        <v>36</v>
      </c>
      <c r="B38" s="12" t="s">
        <v>117</v>
      </c>
      <c r="C38" s="7" t="s">
        <v>118</v>
      </c>
      <c r="D38" s="12" t="s">
        <v>24</v>
      </c>
      <c r="E38" s="13">
        <v>44418</v>
      </c>
      <c r="F38" s="13">
        <v>45047</v>
      </c>
      <c r="G38" s="7"/>
      <c r="H38" s="12"/>
      <c r="I38" s="12"/>
      <c r="J38" s="12" t="s">
        <v>25</v>
      </c>
      <c r="K38" s="12" t="s">
        <v>77</v>
      </c>
      <c r="L38" s="12" t="s">
        <v>27</v>
      </c>
      <c r="M38" s="12" t="s">
        <v>44</v>
      </c>
      <c r="N38" s="12"/>
      <c r="O38" s="12"/>
      <c r="P38" s="12" t="s">
        <v>119</v>
      </c>
      <c r="Q38" s="12" t="s">
        <v>120</v>
      </c>
      <c r="R38" s="12" t="s">
        <v>121</v>
      </c>
      <c r="S38" s="12"/>
      <c r="T38" s="12"/>
      <c r="U38" s="12"/>
    </row>
    <row r="39" s="2" customFormat="1" ht="54" spans="1:21">
      <c r="A39" s="12">
        <f t="shared" si="3"/>
        <v>37</v>
      </c>
      <c r="B39" s="12" t="s">
        <v>156</v>
      </c>
      <c r="C39" s="7" t="s">
        <v>157</v>
      </c>
      <c r="D39" s="12" t="s">
        <v>24</v>
      </c>
      <c r="E39" s="13">
        <v>44418</v>
      </c>
      <c r="F39" s="13">
        <v>45047</v>
      </c>
      <c r="G39" s="7"/>
      <c r="H39" s="12"/>
      <c r="I39" s="12"/>
      <c r="J39" s="12" t="s">
        <v>25</v>
      </c>
      <c r="K39" s="12" t="s">
        <v>77</v>
      </c>
      <c r="L39" s="12" t="s">
        <v>27</v>
      </c>
      <c r="M39" s="12" t="s">
        <v>44</v>
      </c>
      <c r="N39" s="12"/>
      <c r="O39" s="12"/>
      <c r="P39" s="12" t="s">
        <v>45</v>
      </c>
      <c r="Q39" s="12" t="s">
        <v>78</v>
      </c>
      <c r="R39" s="12" t="s">
        <v>158</v>
      </c>
      <c r="S39" s="12"/>
      <c r="T39" s="12"/>
      <c r="U39" s="12"/>
    </row>
    <row r="40" s="2" customFormat="1" ht="40.5" spans="1:21">
      <c r="A40" s="12">
        <f t="shared" si="3"/>
        <v>38</v>
      </c>
      <c r="B40" s="12" t="s">
        <v>177</v>
      </c>
      <c r="C40" s="7" t="s">
        <v>178</v>
      </c>
      <c r="D40" s="12" t="s">
        <v>24</v>
      </c>
      <c r="E40" s="13">
        <v>44418</v>
      </c>
      <c r="F40" s="13">
        <v>45047</v>
      </c>
      <c r="G40" s="7"/>
      <c r="H40" s="12"/>
      <c r="I40" s="12"/>
      <c r="J40" s="12" t="s">
        <v>25</v>
      </c>
      <c r="K40" s="12" t="s">
        <v>77</v>
      </c>
      <c r="L40" s="12" t="s">
        <v>27</v>
      </c>
      <c r="M40" s="12" t="s">
        <v>44</v>
      </c>
      <c r="N40" s="12"/>
      <c r="O40" s="12"/>
      <c r="P40" s="12" t="s">
        <v>119</v>
      </c>
      <c r="Q40" s="12" t="s">
        <v>120</v>
      </c>
      <c r="R40" s="12" t="s">
        <v>179</v>
      </c>
      <c r="S40" s="12"/>
      <c r="T40" s="12"/>
      <c r="U40" s="12"/>
    </row>
    <row r="41" s="2" customFormat="1" ht="54" spans="1:21">
      <c r="A41" s="12">
        <f t="shared" si="3"/>
        <v>39</v>
      </c>
      <c r="B41" s="12" t="s">
        <v>247</v>
      </c>
      <c r="C41" s="7" t="s">
        <v>248</v>
      </c>
      <c r="D41" s="12" t="s">
        <v>35</v>
      </c>
      <c r="E41" s="13">
        <v>44445</v>
      </c>
      <c r="F41" s="13">
        <v>45413</v>
      </c>
      <c r="G41" s="7" t="s">
        <v>249</v>
      </c>
      <c r="H41" s="12"/>
      <c r="I41" s="12" t="s">
        <v>38</v>
      </c>
      <c r="J41" s="12"/>
      <c r="K41" s="12" t="s">
        <v>190</v>
      </c>
      <c r="L41" s="12" t="s">
        <v>27</v>
      </c>
      <c r="M41" s="12" t="s">
        <v>137</v>
      </c>
      <c r="N41" s="12"/>
      <c r="O41" s="12" t="s">
        <v>138</v>
      </c>
      <c r="P41" s="12" t="s">
        <v>130</v>
      </c>
      <c r="Q41" s="12" t="s">
        <v>131</v>
      </c>
      <c r="R41" s="12" t="s">
        <v>250</v>
      </c>
      <c r="S41" s="12" t="s">
        <v>251</v>
      </c>
      <c r="T41" s="12"/>
      <c r="U41" s="12"/>
    </row>
    <row r="42" s="2" customFormat="1" ht="67.5" spans="1:21">
      <c r="A42" s="12">
        <f t="shared" si="3"/>
        <v>40</v>
      </c>
      <c r="B42" s="12" t="s">
        <v>252</v>
      </c>
      <c r="C42" s="7" t="s">
        <v>253</v>
      </c>
      <c r="D42" s="12" t="s">
        <v>35</v>
      </c>
      <c r="E42" s="13">
        <v>44445</v>
      </c>
      <c r="F42" s="13">
        <v>45413</v>
      </c>
      <c r="G42" s="7" t="s">
        <v>254</v>
      </c>
      <c r="H42" s="12"/>
      <c r="I42" s="12" t="s">
        <v>38</v>
      </c>
      <c r="J42" s="12"/>
      <c r="K42" s="12" t="s">
        <v>190</v>
      </c>
      <c r="L42" s="12" t="s">
        <v>27</v>
      </c>
      <c r="M42" s="12" t="s">
        <v>137</v>
      </c>
      <c r="N42" s="12"/>
      <c r="O42" s="12" t="s">
        <v>138</v>
      </c>
      <c r="P42" s="12" t="s">
        <v>130</v>
      </c>
      <c r="Q42" s="12" t="s">
        <v>131</v>
      </c>
      <c r="R42" s="12" t="s">
        <v>255</v>
      </c>
      <c r="S42" s="12" t="s">
        <v>256</v>
      </c>
      <c r="T42" s="12"/>
      <c r="U42" s="12"/>
    </row>
    <row r="43" s="2" customFormat="1" ht="175.5" spans="1:21">
      <c r="A43" s="12">
        <f t="shared" si="3"/>
        <v>41</v>
      </c>
      <c r="B43" s="12" t="s">
        <v>257</v>
      </c>
      <c r="C43" s="7" t="s">
        <v>258</v>
      </c>
      <c r="D43" s="12" t="s">
        <v>35</v>
      </c>
      <c r="E43" s="13">
        <v>44445</v>
      </c>
      <c r="F43" s="13">
        <v>45413</v>
      </c>
      <c r="G43" s="7" t="s">
        <v>259</v>
      </c>
      <c r="H43" s="12" t="s">
        <v>260</v>
      </c>
      <c r="I43" s="12" t="s">
        <v>38</v>
      </c>
      <c r="J43" s="12"/>
      <c r="K43" s="12" t="s">
        <v>190</v>
      </c>
      <c r="L43" s="12" t="s">
        <v>27</v>
      </c>
      <c r="M43" s="12" t="s">
        <v>137</v>
      </c>
      <c r="N43" s="12"/>
      <c r="O43" s="12" t="s">
        <v>138</v>
      </c>
      <c r="P43" s="12" t="s">
        <v>130</v>
      </c>
      <c r="Q43" s="12" t="s">
        <v>131</v>
      </c>
      <c r="R43" s="12" t="s">
        <v>261</v>
      </c>
      <c r="S43" s="12" t="s">
        <v>260</v>
      </c>
      <c r="T43" s="12"/>
      <c r="U43" s="12"/>
    </row>
    <row r="44" s="2" customFormat="1" ht="40.5" spans="1:21">
      <c r="A44" s="12">
        <f t="shared" si="3"/>
        <v>42</v>
      </c>
      <c r="B44" s="12" t="s">
        <v>262</v>
      </c>
      <c r="C44" s="7" t="s">
        <v>263</v>
      </c>
      <c r="D44" s="12" t="s">
        <v>35</v>
      </c>
      <c r="E44" s="13">
        <v>44445</v>
      </c>
      <c r="F44" s="13">
        <v>45413</v>
      </c>
      <c r="G44" s="7" t="s">
        <v>264</v>
      </c>
      <c r="H44" s="12" t="s">
        <v>265</v>
      </c>
      <c r="I44" s="12" t="s">
        <v>38</v>
      </c>
      <c r="J44" s="12"/>
      <c r="K44" s="12" t="s">
        <v>190</v>
      </c>
      <c r="L44" s="12" t="s">
        <v>27</v>
      </c>
      <c r="M44" s="12" t="s">
        <v>137</v>
      </c>
      <c r="N44" s="12"/>
      <c r="O44" s="12" t="s">
        <v>138</v>
      </c>
      <c r="P44" s="12" t="s">
        <v>113</v>
      </c>
      <c r="Q44" s="12" t="s">
        <v>266</v>
      </c>
      <c r="R44" s="12" t="s">
        <v>267</v>
      </c>
      <c r="S44" s="12" t="s">
        <v>265</v>
      </c>
      <c r="T44" s="12"/>
      <c r="U44" s="12"/>
    </row>
    <row r="45" s="2" customFormat="1" ht="108" spans="1:21">
      <c r="A45" s="12">
        <f t="shared" si="3"/>
        <v>43</v>
      </c>
      <c r="B45" s="12" t="s">
        <v>268</v>
      </c>
      <c r="C45" s="7" t="s">
        <v>269</v>
      </c>
      <c r="D45" s="12" t="s">
        <v>35</v>
      </c>
      <c r="E45" s="13">
        <v>44445</v>
      </c>
      <c r="F45" s="13">
        <v>45413</v>
      </c>
      <c r="G45" s="7" t="s">
        <v>270</v>
      </c>
      <c r="H45" s="12" t="s">
        <v>271</v>
      </c>
      <c r="I45" s="12" t="s">
        <v>38</v>
      </c>
      <c r="J45" s="12"/>
      <c r="K45" s="12" t="s">
        <v>190</v>
      </c>
      <c r="L45" s="12" t="s">
        <v>27</v>
      </c>
      <c r="M45" s="12" t="s">
        <v>111</v>
      </c>
      <c r="N45" s="12"/>
      <c r="O45" s="12" t="s">
        <v>112</v>
      </c>
      <c r="P45" s="12" t="s">
        <v>113</v>
      </c>
      <c r="Q45" s="12" t="s">
        <v>114</v>
      </c>
      <c r="R45" s="12" t="s">
        <v>272</v>
      </c>
      <c r="S45" s="12" t="s">
        <v>273</v>
      </c>
      <c r="T45" s="12"/>
      <c r="U45" s="12"/>
    </row>
    <row r="46" s="2" customFormat="1" ht="270" spans="1:21">
      <c r="A46" s="12">
        <f>ROW()-2</f>
        <v>44</v>
      </c>
      <c r="B46" s="12" t="s">
        <v>274</v>
      </c>
      <c r="C46" s="7" t="s">
        <v>275</v>
      </c>
      <c r="D46" s="12" t="s">
        <v>35</v>
      </c>
      <c r="E46" s="13">
        <v>44445</v>
      </c>
      <c r="F46" s="13">
        <v>45413</v>
      </c>
      <c r="G46" s="7" t="s">
        <v>276</v>
      </c>
      <c r="H46" s="12" t="s">
        <v>277</v>
      </c>
      <c r="I46" s="12" t="s">
        <v>38</v>
      </c>
      <c r="J46" s="12"/>
      <c r="K46" s="12" t="s">
        <v>190</v>
      </c>
      <c r="L46" s="12" t="s">
        <v>27</v>
      </c>
      <c r="M46" s="12" t="s">
        <v>111</v>
      </c>
      <c r="N46" s="12"/>
      <c r="O46" s="12" t="s">
        <v>112</v>
      </c>
      <c r="P46" s="12" t="s">
        <v>113</v>
      </c>
      <c r="Q46" s="12" t="s">
        <v>114</v>
      </c>
      <c r="R46" s="12" t="s">
        <v>278</v>
      </c>
      <c r="S46" s="12" t="s">
        <v>279</v>
      </c>
      <c r="T46" s="12"/>
      <c r="U46" s="12"/>
    </row>
    <row r="47" s="2" customFormat="1" ht="40.5" spans="1:21">
      <c r="A47" s="12">
        <f>ROW()-2</f>
        <v>45</v>
      </c>
      <c r="B47" s="12" t="s">
        <v>126</v>
      </c>
      <c r="C47" s="7" t="s">
        <v>127</v>
      </c>
      <c r="D47" s="12" t="s">
        <v>24</v>
      </c>
      <c r="E47" s="13">
        <v>44480</v>
      </c>
      <c r="F47" s="13">
        <v>45047</v>
      </c>
      <c r="G47" s="7"/>
      <c r="H47" s="12" t="s">
        <v>128</v>
      </c>
      <c r="I47" s="12" t="s">
        <v>38</v>
      </c>
      <c r="J47" s="12" t="s">
        <v>25</v>
      </c>
      <c r="K47" s="12" t="s">
        <v>77</v>
      </c>
      <c r="L47" s="12" t="s">
        <v>27</v>
      </c>
      <c r="M47" s="12" t="s">
        <v>44</v>
      </c>
      <c r="N47" s="12"/>
      <c r="O47" s="12" t="s">
        <v>129</v>
      </c>
      <c r="P47" s="12" t="s">
        <v>130</v>
      </c>
      <c r="Q47" s="12" t="s">
        <v>131</v>
      </c>
      <c r="R47" s="12" t="s">
        <v>132</v>
      </c>
      <c r="S47" s="12" t="s">
        <v>128</v>
      </c>
      <c r="T47" s="12"/>
      <c r="U47" s="12"/>
    </row>
    <row r="48" s="2" customFormat="1" ht="40.5" spans="1:21">
      <c r="A48" s="12">
        <f>ROW()-2</f>
        <v>46</v>
      </c>
      <c r="B48" s="12" t="s">
        <v>141</v>
      </c>
      <c r="C48" s="7" t="s">
        <v>142</v>
      </c>
      <c r="D48" s="12" t="s">
        <v>24</v>
      </c>
      <c r="E48" s="13">
        <v>44480</v>
      </c>
      <c r="F48" s="13">
        <v>45047</v>
      </c>
      <c r="G48" s="7"/>
      <c r="H48" s="12" t="s">
        <v>143</v>
      </c>
      <c r="I48" s="12" t="s">
        <v>38</v>
      </c>
      <c r="J48" s="12" t="s">
        <v>25</v>
      </c>
      <c r="K48" s="12" t="s">
        <v>77</v>
      </c>
      <c r="L48" s="12" t="s">
        <v>27</v>
      </c>
      <c r="M48" s="12" t="s">
        <v>44</v>
      </c>
      <c r="N48" s="12"/>
      <c r="O48" s="12" t="s">
        <v>129</v>
      </c>
      <c r="P48" s="12" t="s">
        <v>130</v>
      </c>
      <c r="Q48" s="12" t="s">
        <v>131</v>
      </c>
      <c r="R48" s="12" t="s">
        <v>144</v>
      </c>
      <c r="S48" s="12" t="s">
        <v>143</v>
      </c>
      <c r="T48" s="12"/>
      <c r="U48" s="12"/>
    </row>
    <row r="49" s="2" customFormat="1" ht="40.5" spans="1:21">
      <c r="A49" s="12">
        <f>ROW()-2</f>
        <v>47</v>
      </c>
      <c r="B49" s="12" t="s">
        <v>145</v>
      </c>
      <c r="C49" s="7" t="s">
        <v>146</v>
      </c>
      <c r="D49" s="12" t="s">
        <v>24</v>
      </c>
      <c r="E49" s="13">
        <v>44480</v>
      </c>
      <c r="F49" s="13">
        <v>45047</v>
      </c>
      <c r="G49" s="7"/>
      <c r="H49" s="12" t="s">
        <v>147</v>
      </c>
      <c r="I49" s="12" t="s">
        <v>38</v>
      </c>
      <c r="J49" s="12" t="s">
        <v>25</v>
      </c>
      <c r="K49" s="12" t="s">
        <v>77</v>
      </c>
      <c r="L49" s="12" t="s">
        <v>27</v>
      </c>
      <c r="M49" s="12" t="s">
        <v>44</v>
      </c>
      <c r="N49" s="12"/>
      <c r="O49" s="12" t="s">
        <v>129</v>
      </c>
      <c r="P49" s="12" t="s">
        <v>130</v>
      </c>
      <c r="Q49" s="12" t="s">
        <v>46</v>
      </c>
      <c r="R49" s="12" t="s">
        <v>148</v>
      </c>
      <c r="S49" s="12" t="s">
        <v>147</v>
      </c>
      <c r="T49" s="12"/>
      <c r="U49" s="12"/>
    </row>
  </sheetData>
  <printOptions horizontalCentered="1"/>
  <pageMargins left="0.16" right="0.16" top="0.47" bottom="0.47" header="0.24" footer="0.31"/>
  <pageSetup paperSize="9" orientation="landscape" horizontalDpi="600"/>
  <headerFooter>
    <oddFooter>&amp;C&amp;P/&amp;N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autoPageBreaks="0"/>
  </sheetPr>
  <dimension ref="A1:IU49"/>
  <sheetViews>
    <sheetView showGridLines="0" workbookViewId="0">
      <selection activeCell="A1" sqref="A1"/>
    </sheetView>
  </sheetViews>
  <sheetFormatPr defaultColWidth="9" defaultRowHeight="13.5"/>
  <cols>
    <col min="1" max="1" width="4.375" style="10" customWidth="1"/>
    <col min="2" max="2" width="18.625" style="10" customWidth="1"/>
    <col min="3" max="3" width="22.75" style="3" customWidth="1"/>
    <col min="4" max="4" width="4.625" style="3" customWidth="1"/>
    <col min="5" max="5" width="11.5" style="3" customWidth="1"/>
    <col min="6" max="6" width="9.375" style="3" customWidth="1"/>
    <col min="7" max="7" width="49.375" style="3" customWidth="1"/>
    <col min="8" max="8" width="20.5" style="3" customWidth="1"/>
    <col min="9" max="10" width="11.875" style="3" customWidth="1"/>
    <col min="11" max="12" width="8.125" style="3" customWidth="1"/>
    <col min="13" max="13" width="34.375" style="10" customWidth="1"/>
    <col min="14" max="14" width="10" style="10" customWidth="1"/>
    <col min="15" max="15" width="13.625" style="10" customWidth="1"/>
    <col min="16" max="16" width="7.375" style="10" customWidth="1"/>
    <col min="17" max="17" width="19.625" style="10" customWidth="1"/>
    <col min="18" max="18" width="30.625" style="10" customWidth="1"/>
    <col min="19" max="19" width="34.625" style="10" customWidth="1"/>
    <col min="20" max="21" width="11.875" style="10" customWidth="1"/>
    <col min="22" max="255" width="9" style="3" customWidth="1"/>
  </cols>
  <sheetData>
    <row r="1" s="1" customFormat="1" ht="38" customHeight="1" spans="1:21">
      <c r="A1" s="4" t="s">
        <v>0</v>
      </c>
      <c r="B1" s="5"/>
      <c r="C1" s="5"/>
      <c r="D1" s="5"/>
      <c r="E1" s="5"/>
      <c r="F1" s="5"/>
      <c r="G1" s="5"/>
      <c r="H1" s="5"/>
      <c r="M1" s="14"/>
      <c r="N1" s="14"/>
      <c r="O1" s="14"/>
      <c r="P1" s="14"/>
      <c r="Q1" s="14"/>
      <c r="R1" s="14"/>
      <c r="S1" s="14"/>
      <c r="T1" s="14"/>
      <c r="U1" s="14"/>
    </row>
    <row r="2" s="9" customFormat="1" ht="40.5" spans="1:255">
      <c r="A2" s="11" t="s">
        <v>1</v>
      </c>
      <c r="B2" s="11" t="s">
        <v>2</v>
      </c>
      <c r="C2" s="11" t="s">
        <v>3</v>
      </c>
      <c r="D2" s="11" t="s">
        <v>4</v>
      </c>
      <c r="E2" s="11" t="s">
        <v>5</v>
      </c>
      <c r="F2" s="11" t="s">
        <v>6</v>
      </c>
      <c r="G2" s="11" t="s">
        <v>7</v>
      </c>
      <c r="H2" s="11" t="s">
        <v>8</v>
      </c>
      <c r="I2" s="11" t="s">
        <v>9</v>
      </c>
      <c r="J2" s="11" t="s">
        <v>10</v>
      </c>
      <c r="K2" s="11" t="s">
        <v>11</v>
      </c>
      <c r="L2" s="11" t="s">
        <v>12</v>
      </c>
      <c r="M2" s="11" t="s">
        <v>13</v>
      </c>
      <c r="N2" s="11" t="s">
        <v>14</v>
      </c>
      <c r="O2" s="11" t="s">
        <v>15</v>
      </c>
      <c r="P2" s="11" t="s">
        <v>16</v>
      </c>
      <c r="Q2" s="11" t="s">
        <v>17</v>
      </c>
      <c r="R2" s="11" t="s">
        <v>18</v>
      </c>
      <c r="S2" s="11" t="s">
        <v>19</v>
      </c>
      <c r="T2" s="11" t="s">
        <v>20</v>
      </c>
      <c r="U2" s="11" t="s">
        <v>21</v>
      </c>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row>
    <row r="3" s="2" customFormat="1" ht="40.5" spans="1:21">
      <c r="A3" s="12">
        <f>IF(B3="","",ROW()-2)</f>
        <v>1</v>
      </c>
      <c r="B3" s="12" t="s">
        <v>22</v>
      </c>
      <c r="C3" s="7" t="s">
        <v>23</v>
      </c>
      <c r="D3" s="12" t="s">
        <v>24</v>
      </c>
      <c r="E3" s="13">
        <v>43930</v>
      </c>
      <c r="F3" s="13">
        <v>45047</v>
      </c>
      <c r="G3" s="7"/>
      <c r="H3" s="12"/>
      <c r="I3" s="12"/>
      <c r="J3" s="12" t="s">
        <v>25</v>
      </c>
      <c r="K3" s="12" t="s">
        <v>26</v>
      </c>
      <c r="L3" s="12" t="s">
        <v>27</v>
      </c>
      <c r="M3" s="12" t="s">
        <v>28</v>
      </c>
      <c r="N3" s="12"/>
      <c r="O3" s="12" t="s">
        <v>29</v>
      </c>
      <c r="P3" s="12" t="s">
        <v>30</v>
      </c>
      <c r="Q3" s="12">
        <v>11.04</v>
      </c>
      <c r="R3" s="12" t="s">
        <v>31</v>
      </c>
      <c r="S3" s="12" t="s">
        <v>32</v>
      </c>
      <c r="T3" s="12"/>
      <c r="U3" s="12"/>
    </row>
    <row r="4" s="2" customFormat="1" ht="67.5" spans="1:21">
      <c r="A4" s="12">
        <f t="shared" ref="A4:A23" si="0">IF(B4="","",ROW()-2)</f>
        <v>2</v>
      </c>
      <c r="B4" s="12" t="s">
        <v>33</v>
      </c>
      <c r="C4" s="7" t="s">
        <v>34</v>
      </c>
      <c r="D4" s="12" t="s">
        <v>35</v>
      </c>
      <c r="E4" s="13">
        <v>44264</v>
      </c>
      <c r="F4" s="13">
        <v>45047</v>
      </c>
      <c r="G4" s="7" t="s">
        <v>36</v>
      </c>
      <c r="H4" s="12" t="s">
        <v>37</v>
      </c>
      <c r="I4" s="12" t="s">
        <v>38</v>
      </c>
      <c r="J4" s="12"/>
      <c r="K4" s="12" t="s">
        <v>39</v>
      </c>
      <c r="L4" s="12" t="s">
        <v>27</v>
      </c>
      <c r="M4" s="12" t="s">
        <v>28</v>
      </c>
      <c r="N4" s="12"/>
      <c r="O4" s="12" t="s">
        <v>29</v>
      </c>
      <c r="P4" s="12" t="s">
        <v>30</v>
      </c>
      <c r="Q4" s="12">
        <v>11.14</v>
      </c>
      <c r="R4" s="12" t="s">
        <v>40</v>
      </c>
      <c r="S4" s="12" t="s">
        <v>41</v>
      </c>
      <c r="T4" s="12"/>
      <c r="U4" s="12"/>
    </row>
    <row r="5" s="2" customFormat="1" ht="54" spans="1:21">
      <c r="A5" s="12">
        <f t="shared" si="0"/>
        <v>3</v>
      </c>
      <c r="B5" s="12" t="s">
        <v>42</v>
      </c>
      <c r="C5" s="7" t="s">
        <v>43</v>
      </c>
      <c r="D5" s="12" t="s">
        <v>24</v>
      </c>
      <c r="E5" s="13">
        <v>44189</v>
      </c>
      <c r="F5" s="13">
        <v>45047</v>
      </c>
      <c r="G5" s="7"/>
      <c r="H5" s="12"/>
      <c r="I5" s="12"/>
      <c r="J5" s="12" t="s">
        <v>25</v>
      </c>
      <c r="K5" s="12" t="s">
        <v>26</v>
      </c>
      <c r="L5" s="12" t="s">
        <v>27</v>
      </c>
      <c r="M5" s="12" t="s">
        <v>44</v>
      </c>
      <c r="N5" s="12"/>
      <c r="O5" s="12" t="s">
        <v>29</v>
      </c>
      <c r="P5" s="12" t="s">
        <v>45</v>
      </c>
      <c r="Q5" s="12" t="s">
        <v>46</v>
      </c>
      <c r="R5" s="12" t="s">
        <v>47</v>
      </c>
      <c r="S5" s="12"/>
      <c r="T5" s="12"/>
      <c r="U5" s="12"/>
    </row>
    <row r="6" s="2" customFormat="1" ht="121.5" spans="1:21">
      <c r="A6" s="12">
        <f t="shared" si="0"/>
        <v>4</v>
      </c>
      <c r="B6" s="12" t="s">
        <v>48</v>
      </c>
      <c r="C6" s="7" t="s">
        <v>49</v>
      </c>
      <c r="D6" s="12" t="s">
        <v>50</v>
      </c>
      <c r="E6" s="13">
        <v>44264</v>
      </c>
      <c r="F6" s="13">
        <v>45047</v>
      </c>
      <c r="G6" s="7" t="s">
        <v>51</v>
      </c>
      <c r="H6" s="12" t="s">
        <v>52</v>
      </c>
      <c r="I6" s="12" t="s">
        <v>38</v>
      </c>
      <c r="J6" s="12"/>
      <c r="K6" s="12" t="s">
        <v>39</v>
      </c>
      <c r="L6" s="12" t="s">
        <v>27</v>
      </c>
      <c r="M6" s="12" t="s">
        <v>28</v>
      </c>
      <c r="N6" s="12"/>
      <c r="O6" s="12" t="s">
        <v>29</v>
      </c>
      <c r="P6" s="12" t="s">
        <v>30</v>
      </c>
      <c r="Q6" s="12">
        <v>11.04</v>
      </c>
      <c r="R6" s="12"/>
      <c r="S6" s="12" t="s">
        <v>53</v>
      </c>
      <c r="T6" s="12"/>
      <c r="U6" s="12"/>
    </row>
    <row r="7" s="2" customFormat="1" ht="81" spans="1:21">
      <c r="A7" s="12">
        <f t="shared" si="0"/>
        <v>5</v>
      </c>
      <c r="B7" s="12" t="s">
        <v>54</v>
      </c>
      <c r="C7" s="7" t="s">
        <v>55</v>
      </c>
      <c r="D7" s="12" t="s">
        <v>35</v>
      </c>
      <c r="E7" s="13">
        <v>44264</v>
      </c>
      <c r="F7" s="13">
        <v>45047</v>
      </c>
      <c r="G7" s="7" t="s">
        <v>56</v>
      </c>
      <c r="H7" s="12" t="s">
        <v>57</v>
      </c>
      <c r="I7" s="12" t="s">
        <v>38</v>
      </c>
      <c r="J7" s="12"/>
      <c r="K7" s="12" t="s">
        <v>39</v>
      </c>
      <c r="L7" s="12" t="s">
        <v>27</v>
      </c>
      <c r="M7" s="12" t="s">
        <v>28</v>
      </c>
      <c r="N7" s="12"/>
      <c r="O7" s="12" t="s">
        <v>29</v>
      </c>
      <c r="P7" s="12" t="s">
        <v>30</v>
      </c>
      <c r="Q7" s="12" t="s">
        <v>58</v>
      </c>
      <c r="R7" s="12" t="s">
        <v>59</v>
      </c>
      <c r="S7" s="12" t="s">
        <v>60</v>
      </c>
      <c r="T7" s="12"/>
      <c r="U7" s="12"/>
    </row>
    <row r="8" s="2" customFormat="1" ht="135" spans="1:21">
      <c r="A8" s="12">
        <f t="shared" si="0"/>
        <v>6</v>
      </c>
      <c r="B8" s="12" t="s">
        <v>61</v>
      </c>
      <c r="C8" s="7" t="s">
        <v>62</v>
      </c>
      <c r="D8" s="12" t="s">
        <v>50</v>
      </c>
      <c r="E8" s="13">
        <v>44264</v>
      </c>
      <c r="F8" s="13">
        <v>45047</v>
      </c>
      <c r="G8" s="7" t="s">
        <v>63</v>
      </c>
      <c r="H8" s="12" t="s">
        <v>64</v>
      </c>
      <c r="I8" s="12" t="s">
        <v>38</v>
      </c>
      <c r="J8" s="12"/>
      <c r="K8" s="12" t="s">
        <v>39</v>
      </c>
      <c r="L8" s="12" t="s">
        <v>27</v>
      </c>
      <c r="M8" s="12" t="s">
        <v>28</v>
      </c>
      <c r="N8" s="12"/>
      <c r="O8" s="12" t="s">
        <v>29</v>
      </c>
      <c r="P8" s="12" t="s">
        <v>30</v>
      </c>
      <c r="Q8" s="12" t="s">
        <v>58</v>
      </c>
      <c r="R8" s="12"/>
      <c r="S8" s="12" t="s">
        <v>65</v>
      </c>
      <c r="T8" s="12"/>
      <c r="U8" s="12"/>
    </row>
    <row r="9" s="2" customFormat="1" ht="175.5" spans="1:21">
      <c r="A9" s="12">
        <f t="shared" si="0"/>
        <v>7</v>
      </c>
      <c r="B9" s="12" t="s">
        <v>66</v>
      </c>
      <c r="C9" s="7" t="s">
        <v>67</v>
      </c>
      <c r="D9" s="12" t="s">
        <v>35</v>
      </c>
      <c r="E9" s="13">
        <v>44264</v>
      </c>
      <c r="F9" s="13">
        <v>45047</v>
      </c>
      <c r="G9" s="7" t="s">
        <v>68</v>
      </c>
      <c r="H9" s="12" t="s">
        <v>69</v>
      </c>
      <c r="I9" s="12" t="s">
        <v>38</v>
      </c>
      <c r="J9" s="12"/>
      <c r="K9" s="12" t="s">
        <v>39</v>
      </c>
      <c r="L9" s="12" t="s">
        <v>27</v>
      </c>
      <c r="M9" s="12" t="s">
        <v>28</v>
      </c>
      <c r="N9" s="12"/>
      <c r="O9" s="12" t="s">
        <v>29</v>
      </c>
      <c r="P9" s="12" t="s">
        <v>30</v>
      </c>
      <c r="Q9" s="12">
        <v>11.04</v>
      </c>
      <c r="R9" s="12"/>
      <c r="S9" s="12" t="s">
        <v>70</v>
      </c>
      <c r="T9" s="12"/>
      <c r="U9" s="12"/>
    </row>
    <row r="10" s="2" customFormat="1" ht="94.5" spans="1:21">
      <c r="A10" s="12">
        <f t="shared" si="0"/>
        <v>8</v>
      </c>
      <c r="B10" s="12" t="s">
        <v>71</v>
      </c>
      <c r="C10" s="7" t="s">
        <v>72</v>
      </c>
      <c r="D10" s="12" t="s">
        <v>35</v>
      </c>
      <c r="E10" s="13">
        <v>44264</v>
      </c>
      <c r="F10" s="13">
        <v>45047</v>
      </c>
      <c r="G10" s="7" t="s">
        <v>73</v>
      </c>
      <c r="H10" s="12" t="s">
        <v>74</v>
      </c>
      <c r="I10" s="12" t="s">
        <v>38</v>
      </c>
      <c r="J10" s="12"/>
      <c r="K10" s="12" t="s">
        <v>39</v>
      </c>
      <c r="L10" s="12" t="s">
        <v>27</v>
      </c>
      <c r="M10" s="12" t="s">
        <v>28</v>
      </c>
      <c r="N10" s="12"/>
      <c r="O10" s="12" t="s">
        <v>29</v>
      </c>
      <c r="P10" s="12" t="s">
        <v>30</v>
      </c>
      <c r="Q10" s="12">
        <v>11.04</v>
      </c>
      <c r="R10" s="12"/>
      <c r="S10" s="12" t="s">
        <v>74</v>
      </c>
      <c r="T10" s="12"/>
      <c r="U10" s="12"/>
    </row>
    <row r="11" s="2" customFormat="1" ht="54" spans="1:21">
      <c r="A11" s="12">
        <f t="shared" si="0"/>
        <v>9</v>
      </c>
      <c r="B11" s="12" t="s">
        <v>75</v>
      </c>
      <c r="C11" s="7" t="s">
        <v>76</v>
      </c>
      <c r="D11" s="12" t="s">
        <v>24</v>
      </c>
      <c r="E11" s="13">
        <v>44189</v>
      </c>
      <c r="F11" s="13">
        <v>45047</v>
      </c>
      <c r="G11" s="7"/>
      <c r="H11" s="12"/>
      <c r="I11" s="12" t="s">
        <v>38</v>
      </c>
      <c r="J11" s="12" t="s">
        <v>25</v>
      </c>
      <c r="K11" s="12" t="s">
        <v>77</v>
      </c>
      <c r="L11" s="12" t="s">
        <v>27</v>
      </c>
      <c r="M11" s="12" t="s">
        <v>44</v>
      </c>
      <c r="N11" s="12"/>
      <c r="O11" s="12"/>
      <c r="P11" s="12" t="s">
        <v>45</v>
      </c>
      <c r="Q11" s="12" t="s">
        <v>78</v>
      </c>
      <c r="R11" s="12" t="s">
        <v>79</v>
      </c>
      <c r="S11" s="12" t="s">
        <v>80</v>
      </c>
      <c r="T11" s="12"/>
      <c r="U11" s="12"/>
    </row>
    <row r="12" s="2" customFormat="1" ht="40.5" spans="1:21">
      <c r="A12" s="12">
        <f t="shared" si="0"/>
        <v>10</v>
      </c>
      <c r="B12" s="12" t="s">
        <v>81</v>
      </c>
      <c r="C12" s="7" t="s">
        <v>82</v>
      </c>
      <c r="D12" s="12" t="s">
        <v>24</v>
      </c>
      <c r="E12" s="13">
        <v>43980</v>
      </c>
      <c r="F12" s="13">
        <v>45047</v>
      </c>
      <c r="G12" s="7"/>
      <c r="H12" s="12"/>
      <c r="I12" s="12"/>
      <c r="J12" s="12" t="s">
        <v>25</v>
      </c>
      <c r="K12" s="12" t="s">
        <v>26</v>
      </c>
      <c r="L12" s="12" t="s">
        <v>27</v>
      </c>
      <c r="M12" s="12" t="s">
        <v>44</v>
      </c>
      <c r="N12" s="12"/>
      <c r="O12" s="12"/>
      <c r="P12" s="12" t="s">
        <v>83</v>
      </c>
      <c r="Q12" s="12" t="s">
        <v>78</v>
      </c>
      <c r="R12" s="12"/>
      <c r="S12" s="12"/>
      <c r="T12" s="12"/>
      <c r="U12" s="12"/>
    </row>
    <row r="13" s="2" customFormat="1" ht="40.5" spans="1:21">
      <c r="A13" s="12">
        <f t="shared" si="0"/>
        <v>11</v>
      </c>
      <c r="B13" s="12" t="s">
        <v>84</v>
      </c>
      <c r="C13" s="7" t="s">
        <v>85</v>
      </c>
      <c r="D13" s="12" t="s">
        <v>24</v>
      </c>
      <c r="E13" s="13">
        <v>44035</v>
      </c>
      <c r="F13" s="13">
        <v>45047</v>
      </c>
      <c r="G13" s="7"/>
      <c r="H13" s="12"/>
      <c r="I13" s="12"/>
      <c r="J13" s="12" t="s">
        <v>25</v>
      </c>
      <c r="K13" s="12" t="s">
        <v>77</v>
      </c>
      <c r="L13" s="12" t="s">
        <v>27</v>
      </c>
      <c r="M13" s="12" t="s">
        <v>44</v>
      </c>
      <c r="N13" s="12"/>
      <c r="O13" s="12"/>
      <c r="P13" s="12" t="s">
        <v>86</v>
      </c>
      <c r="Q13" s="12" t="s">
        <v>78</v>
      </c>
      <c r="R13" s="12" t="s">
        <v>87</v>
      </c>
      <c r="S13" s="12"/>
      <c r="T13" s="12"/>
      <c r="U13" s="12"/>
    </row>
    <row r="14" s="2" customFormat="1" ht="40.5" spans="1:21">
      <c r="A14" s="12">
        <f t="shared" si="0"/>
        <v>12</v>
      </c>
      <c r="B14" s="12" t="s">
        <v>88</v>
      </c>
      <c r="C14" s="7" t="s">
        <v>89</v>
      </c>
      <c r="D14" s="12" t="s">
        <v>24</v>
      </c>
      <c r="E14" s="13">
        <v>44035</v>
      </c>
      <c r="F14" s="13">
        <v>45047</v>
      </c>
      <c r="G14" s="7"/>
      <c r="H14" s="12"/>
      <c r="I14" s="12"/>
      <c r="J14" s="12" t="s">
        <v>25</v>
      </c>
      <c r="K14" s="12" t="s">
        <v>77</v>
      </c>
      <c r="L14" s="12" t="s">
        <v>27</v>
      </c>
      <c r="M14" s="12" t="s">
        <v>44</v>
      </c>
      <c r="N14" s="12"/>
      <c r="O14" s="12"/>
      <c r="P14" s="12" t="s">
        <v>83</v>
      </c>
      <c r="Q14" s="12" t="s">
        <v>78</v>
      </c>
      <c r="R14" s="12" t="s">
        <v>90</v>
      </c>
      <c r="S14" s="12"/>
      <c r="T14" s="12"/>
      <c r="U14" s="12"/>
    </row>
    <row r="15" s="2" customFormat="1" ht="54" spans="1:21">
      <c r="A15" s="12">
        <f t="shared" si="0"/>
        <v>13</v>
      </c>
      <c r="B15" s="12" t="s">
        <v>91</v>
      </c>
      <c r="C15" s="7" t="s">
        <v>92</v>
      </c>
      <c r="D15" s="12" t="s">
        <v>24</v>
      </c>
      <c r="E15" s="13">
        <v>44418</v>
      </c>
      <c r="F15" s="13">
        <v>45047</v>
      </c>
      <c r="G15" s="7"/>
      <c r="H15" s="12"/>
      <c r="I15" s="12"/>
      <c r="J15" s="12" t="s">
        <v>25</v>
      </c>
      <c r="K15" s="12" t="s">
        <v>77</v>
      </c>
      <c r="L15" s="12" t="s">
        <v>27</v>
      </c>
      <c r="M15" s="12" t="s">
        <v>44</v>
      </c>
      <c r="N15" s="12"/>
      <c r="O15" s="12"/>
      <c r="P15" s="12" t="s">
        <v>45</v>
      </c>
      <c r="Q15" s="12" t="s">
        <v>78</v>
      </c>
      <c r="R15" s="12" t="s">
        <v>93</v>
      </c>
      <c r="S15" s="12"/>
      <c r="T15" s="12"/>
      <c r="U15" s="12"/>
    </row>
    <row r="16" s="2" customFormat="1" ht="94.5" spans="1:21">
      <c r="A16" s="12">
        <f t="shared" si="0"/>
        <v>14</v>
      </c>
      <c r="B16" s="12" t="s">
        <v>94</v>
      </c>
      <c r="C16" s="7" t="s">
        <v>95</v>
      </c>
      <c r="D16" s="12" t="s">
        <v>35</v>
      </c>
      <c r="E16" s="13">
        <v>44264</v>
      </c>
      <c r="F16" s="13">
        <v>45047</v>
      </c>
      <c r="G16" s="7" t="s">
        <v>96</v>
      </c>
      <c r="H16" s="12" t="s">
        <v>97</v>
      </c>
      <c r="I16" s="12" t="s">
        <v>38</v>
      </c>
      <c r="J16" s="12"/>
      <c r="K16" s="12" t="s">
        <v>39</v>
      </c>
      <c r="L16" s="12" t="s">
        <v>27</v>
      </c>
      <c r="M16" s="12" t="s">
        <v>98</v>
      </c>
      <c r="N16" s="12"/>
      <c r="O16" s="12" t="s">
        <v>99</v>
      </c>
      <c r="P16" s="12" t="s">
        <v>83</v>
      </c>
      <c r="Q16" s="12" t="s">
        <v>78</v>
      </c>
      <c r="R16" s="12" t="s">
        <v>100</v>
      </c>
      <c r="S16" s="12" t="s">
        <v>101</v>
      </c>
      <c r="T16" s="12"/>
      <c r="U16" s="12"/>
    </row>
    <row r="17" s="2" customFormat="1" ht="54" spans="1:21">
      <c r="A17" s="12">
        <f t="shared" si="0"/>
        <v>15</v>
      </c>
      <c r="B17" s="12" t="s">
        <v>102</v>
      </c>
      <c r="C17" s="7" t="s">
        <v>103</v>
      </c>
      <c r="D17" s="12" t="s">
        <v>24</v>
      </c>
      <c r="E17" s="13">
        <v>44189</v>
      </c>
      <c r="F17" s="13">
        <v>45047</v>
      </c>
      <c r="G17" s="7"/>
      <c r="H17" s="12"/>
      <c r="I17" s="12" t="s">
        <v>38</v>
      </c>
      <c r="J17" s="12" t="s">
        <v>25</v>
      </c>
      <c r="K17" s="12" t="s">
        <v>77</v>
      </c>
      <c r="L17" s="12" t="s">
        <v>27</v>
      </c>
      <c r="M17" s="12" t="s">
        <v>44</v>
      </c>
      <c r="N17" s="12"/>
      <c r="O17" s="12"/>
      <c r="P17" s="12" t="s">
        <v>45</v>
      </c>
      <c r="Q17" s="12" t="s">
        <v>78</v>
      </c>
      <c r="R17" s="12" t="s">
        <v>104</v>
      </c>
      <c r="S17" s="12" t="s">
        <v>105</v>
      </c>
      <c r="T17" s="12"/>
      <c r="U17" s="12"/>
    </row>
    <row r="18" s="2" customFormat="1" ht="405" spans="1:21">
      <c r="A18" s="12">
        <f t="shared" si="0"/>
        <v>16</v>
      </c>
      <c r="B18" s="12" t="s">
        <v>106</v>
      </c>
      <c r="C18" s="7" t="s">
        <v>107</v>
      </c>
      <c r="D18" s="12" t="s">
        <v>24</v>
      </c>
      <c r="E18" s="13">
        <v>43930</v>
      </c>
      <c r="F18" s="13">
        <v>45047</v>
      </c>
      <c r="G18" s="7" t="s">
        <v>108</v>
      </c>
      <c r="H18" s="12"/>
      <c r="I18" s="12"/>
      <c r="J18" s="12" t="s">
        <v>109</v>
      </c>
      <c r="K18" s="12" t="s">
        <v>110</v>
      </c>
      <c r="L18" s="12" t="s">
        <v>27</v>
      </c>
      <c r="M18" s="12" t="s">
        <v>111</v>
      </c>
      <c r="N18" s="12"/>
      <c r="O18" s="12" t="s">
        <v>112</v>
      </c>
      <c r="P18" s="12" t="s">
        <v>113</v>
      </c>
      <c r="Q18" s="12" t="s">
        <v>114</v>
      </c>
      <c r="R18" s="12" t="s">
        <v>115</v>
      </c>
      <c r="S18" s="12" t="s">
        <v>116</v>
      </c>
      <c r="T18" s="12"/>
      <c r="U18" s="12"/>
    </row>
    <row r="19" s="2" customFormat="1" ht="67.5" spans="1:21">
      <c r="A19" s="12">
        <f t="shared" si="0"/>
        <v>17</v>
      </c>
      <c r="B19" s="12" t="s">
        <v>117</v>
      </c>
      <c r="C19" s="7" t="s">
        <v>118</v>
      </c>
      <c r="D19" s="12" t="s">
        <v>24</v>
      </c>
      <c r="E19" s="13">
        <v>44418</v>
      </c>
      <c r="F19" s="13">
        <v>45047</v>
      </c>
      <c r="G19" s="7"/>
      <c r="H19" s="12"/>
      <c r="I19" s="12"/>
      <c r="J19" s="12" t="s">
        <v>25</v>
      </c>
      <c r="K19" s="12" t="s">
        <v>77</v>
      </c>
      <c r="L19" s="12" t="s">
        <v>27</v>
      </c>
      <c r="M19" s="12" t="s">
        <v>44</v>
      </c>
      <c r="N19" s="12"/>
      <c r="O19" s="12"/>
      <c r="P19" s="12" t="s">
        <v>119</v>
      </c>
      <c r="Q19" s="12" t="s">
        <v>120</v>
      </c>
      <c r="R19" s="12" t="s">
        <v>121</v>
      </c>
      <c r="S19" s="12"/>
      <c r="T19" s="12"/>
      <c r="U19" s="12"/>
    </row>
    <row r="20" s="2" customFormat="1" ht="54" spans="1:21">
      <c r="A20" s="12">
        <f t="shared" si="0"/>
        <v>18</v>
      </c>
      <c r="B20" s="12" t="s">
        <v>122</v>
      </c>
      <c r="C20" s="7" t="s">
        <v>123</v>
      </c>
      <c r="D20" s="12" t="s">
        <v>24</v>
      </c>
      <c r="E20" s="13">
        <v>44189</v>
      </c>
      <c r="F20" s="13">
        <v>45047</v>
      </c>
      <c r="G20" s="7"/>
      <c r="H20" s="12"/>
      <c r="I20" s="12" t="s">
        <v>38</v>
      </c>
      <c r="J20" s="12" t="s">
        <v>25</v>
      </c>
      <c r="K20" s="12" t="s">
        <v>77</v>
      </c>
      <c r="L20" s="12" t="s">
        <v>27</v>
      </c>
      <c r="M20" s="12" t="s">
        <v>44</v>
      </c>
      <c r="N20" s="12"/>
      <c r="O20" s="12"/>
      <c r="P20" s="12" t="s">
        <v>45</v>
      </c>
      <c r="Q20" s="12" t="s">
        <v>78</v>
      </c>
      <c r="R20" s="12" t="s">
        <v>124</v>
      </c>
      <c r="S20" s="12" t="s">
        <v>125</v>
      </c>
      <c r="T20" s="12"/>
      <c r="U20" s="12"/>
    </row>
    <row r="21" s="2" customFormat="1" ht="40.5" spans="1:21">
      <c r="A21" s="12">
        <f t="shared" si="0"/>
        <v>19</v>
      </c>
      <c r="B21" s="12" t="s">
        <v>126</v>
      </c>
      <c r="C21" s="7" t="s">
        <v>127</v>
      </c>
      <c r="D21" s="12" t="s">
        <v>24</v>
      </c>
      <c r="E21" s="13">
        <v>44480</v>
      </c>
      <c r="F21" s="13">
        <v>45047</v>
      </c>
      <c r="G21" s="7"/>
      <c r="H21" s="12" t="s">
        <v>128</v>
      </c>
      <c r="I21" s="12" t="s">
        <v>38</v>
      </c>
      <c r="J21" s="12" t="s">
        <v>25</v>
      </c>
      <c r="K21" s="12" t="s">
        <v>77</v>
      </c>
      <c r="L21" s="12" t="s">
        <v>27</v>
      </c>
      <c r="M21" s="12" t="s">
        <v>44</v>
      </c>
      <c r="N21" s="12"/>
      <c r="O21" s="12" t="s">
        <v>129</v>
      </c>
      <c r="P21" s="12" t="s">
        <v>130</v>
      </c>
      <c r="Q21" s="12" t="s">
        <v>131</v>
      </c>
      <c r="R21" s="12" t="s">
        <v>132</v>
      </c>
      <c r="S21" s="12" t="s">
        <v>128</v>
      </c>
      <c r="T21" s="12"/>
      <c r="U21" s="12"/>
    </row>
    <row r="22" s="2" customFormat="1" ht="108" spans="1:21">
      <c r="A22" s="12">
        <f t="shared" si="0"/>
        <v>20</v>
      </c>
      <c r="B22" s="12" t="s">
        <v>133</v>
      </c>
      <c r="C22" s="7" t="s">
        <v>134</v>
      </c>
      <c r="D22" s="12" t="s">
        <v>35</v>
      </c>
      <c r="E22" s="13">
        <v>44264</v>
      </c>
      <c r="F22" s="13">
        <v>45047</v>
      </c>
      <c r="G22" s="7" t="s">
        <v>135</v>
      </c>
      <c r="H22" s="12" t="s">
        <v>136</v>
      </c>
      <c r="I22" s="12" t="s">
        <v>38</v>
      </c>
      <c r="J22" s="12"/>
      <c r="K22" s="12" t="s">
        <v>39</v>
      </c>
      <c r="L22" s="12" t="s">
        <v>27</v>
      </c>
      <c r="M22" s="12" t="s">
        <v>137</v>
      </c>
      <c r="N22" s="12"/>
      <c r="O22" s="12" t="s">
        <v>138</v>
      </c>
      <c r="P22" s="12" t="s">
        <v>130</v>
      </c>
      <c r="Q22" s="12" t="s">
        <v>131</v>
      </c>
      <c r="R22" s="12" t="s">
        <v>139</v>
      </c>
      <c r="S22" s="12" t="s">
        <v>140</v>
      </c>
      <c r="T22" s="12"/>
      <c r="U22" s="12"/>
    </row>
    <row r="23" s="2" customFormat="1" ht="54" spans="1:21">
      <c r="A23" s="12">
        <f t="shared" si="0"/>
        <v>21</v>
      </c>
      <c r="B23" s="12" t="s">
        <v>247</v>
      </c>
      <c r="C23" s="7" t="s">
        <v>248</v>
      </c>
      <c r="D23" s="12" t="s">
        <v>35</v>
      </c>
      <c r="E23" s="13">
        <v>44445</v>
      </c>
      <c r="F23" s="13">
        <v>45413</v>
      </c>
      <c r="G23" s="7" t="s">
        <v>249</v>
      </c>
      <c r="H23" s="12"/>
      <c r="I23" s="12" t="s">
        <v>38</v>
      </c>
      <c r="J23" s="12"/>
      <c r="K23" s="12" t="s">
        <v>190</v>
      </c>
      <c r="L23" s="12" t="s">
        <v>27</v>
      </c>
      <c r="M23" s="12" t="s">
        <v>137</v>
      </c>
      <c r="N23" s="12"/>
      <c r="O23" s="12" t="s">
        <v>138</v>
      </c>
      <c r="P23" s="12" t="s">
        <v>130</v>
      </c>
      <c r="Q23" s="12" t="s">
        <v>131</v>
      </c>
      <c r="R23" s="12" t="s">
        <v>250</v>
      </c>
      <c r="S23" s="12" t="s">
        <v>251</v>
      </c>
      <c r="T23" s="12"/>
      <c r="U23" s="12"/>
    </row>
    <row r="24" s="2" customFormat="1" ht="40.5" spans="1:21">
      <c r="A24" s="12">
        <f>IF(B24="","",ROW()-2)</f>
        <v>22</v>
      </c>
      <c r="B24" s="12" t="s">
        <v>141</v>
      </c>
      <c r="C24" s="7" t="s">
        <v>142</v>
      </c>
      <c r="D24" s="12" t="s">
        <v>24</v>
      </c>
      <c r="E24" s="13">
        <v>44480</v>
      </c>
      <c r="F24" s="13">
        <v>45047</v>
      </c>
      <c r="G24" s="7"/>
      <c r="H24" s="12" t="s">
        <v>143</v>
      </c>
      <c r="I24" s="12" t="s">
        <v>38</v>
      </c>
      <c r="J24" s="12" t="s">
        <v>25</v>
      </c>
      <c r="K24" s="12" t="s">
        <v>77</v>
      </c>
      <c r="L24" s="12" t="s">
        <v>27</v>
      </c>
      <c r="M24" s="12" t="s">
        <v>44</v>
      </c>
      <c r="N24" s="12"/>
      <c r="O24" s="12" t="s">
        <v>129</v>
      </c>
      <c r="P24" s="12" t="s">
        <v>130</v>
      </c>
      <c r="Q24" s="12" t="s">
        <v>131</v>
      </c>
      <c r="R24" s="12" t="s">
        <v>144</v>
      </c>
      <c r="S24" s="12" t="s">
        <v>143</v>
      </c>
      <c r="T24" s="12"/>
      <c r="U24" s="12"/>
    </row>
    <row r="25" s="2" customFormat="1" ht="40.5" spans="1:21">
      <c r="A25" s="12">
        <f>IF(B25="","",ROW()-2)</f>
        <v>23</v>
      </c>
      <c r="B25" s="12" t="s">
        <v>145</v>
      </c>
      <c r="C25" s="7" t="s">
        <v>146</v>
      </c>
      <c r="D25" s="12" t="s">
        <v>24</v>
      </c>
      <c r="E25" s="13">
        <v>44480</v>
      </c>
      <c r="F25" s="13">
        <v>45047</v>
      </c>
      <c r="G25" s="7"/>
      <c r="H25" s="12" t="s">
        <v>147</v>
      </c>
      <c r="I25" s="12" t="s">
        <v>38</v>
      </c>
      <c r="J25" s="12" t="s">
        <v>25</v>
      </c>
      <c r="K25" s="12" t="s">
        <v>77</v>
      </c>
      <c r="L25" s="12" t="s">
        <v>27</v>
      </c>
      <c r="M25" s="12" t="s">
        <v>44</v>
      </c>
      <c r="N25" s="12"/>
      <c r="O25" s="12" t="s">
        <v>129</v>
      </c>
      <c r="P25" s="12" t="s">
        <v>130</v>
      </c>
      <c r="Q25" s="12" t="s">
        <v>46</v>
      </c>
      <c r="R25" s="12" t="s">
        <v>148</v>
      </c>
      <c r="S25" s="12" t="s">
        <v>147</v>
      </c>
      <c r="T25" s="12"/>
      <c r="U25" s="12"/>
    </row>
    <row r="26" s="2" customFormat="1" ht="121.5" spans="1:21">
      <c r="A26" s="12">
        <f>IF(B26="","",ROW()-2)</f>
        <v>24</v>
      </c>
      <c r="B26" s="12" t="s">
        <v>149</v>
      </c>
      <c r="C26" s="7" t="s">
        <v>150</v>
      </c>
      <c r="D26" s="12" t="s">
        <v>24</v>
      </c>
      <c r="E26" s="13">
        <v>44189</v>
      </c>
      <c r="F26" s="13">
        <v>45047</v>
      </c>
      <c r="G26" s="7" t="s">
        <v>151</v>
      </c>
      <c r="H26" s="12" t="s">
        <v>152</v>
      </c>
      <c r="I26" s="12" t="s">
        <v>38</v>
      </c>
      <c r="J26" s="12" t="s">
        <v>25</v>
      </c>
      <c r="K26" s="12" t="s">
        <v>26</v>
      </c>
      <c r="L26" s="12" t="s">
        <v>27</v>
      </c>
      <c r="M26" s="12" t="s">
        <v>44</v>
      </c>
      <c r="N26" s="12"/>
      <c r="O26" s="12" t="s">
        <v>153</v>
      </c>
      <c r="P26" s="12" t="s">
        <v>45</v>
      </c>
      <c r="Q26" s="12" t="s">
        <v>46</v>
      </c>
      <c r="R26" s="12" t="s">
        <v>154</v>
      </c>
      <c r="S26" s="12" t="s">
        <v>155</v>
      </c>
      <c r="T26" s="12"/>
      <c r="U26" s="12"/>
    </row>
    <row r="27" s="2" customFormat="1" ht="54" spans="1:21">
      <c r="A27" s="12">
        <f t="shared" ref="A27:A49" si="1">IF(B27="","",ROW()-2)</f>
        <v>25</v>
      </c>
      <c r="B27" s="12" t="s">
        <v>156</v>
      </c>
      <c r="C27" s="7" t="s">
        <v>157</v>
      </c>
      <c r="D27" s="12" t="s">
        <v>24</v>
      </c>
      <c r="E27" s="13">
        <v>44418</v>
      </c>
      <c r="F27" s="13">
        <v>45047</v>
      </c>
      <c r="G27" s="7"/>
      <c r="H27" s="12"/>
      <c r="I27" s="12"/>
      <c r="J27" s="12" t="s">
        <v>25</v>
      </c>
      <c r="K27" s="12" t="s">
        <v>77</v>
      </c>
      <c r="L27" s="12" t="s">
        <v>27</v>
      </c>
      <c r="M27" s="12" t="s">
        <v>44</v>
      </c>
      <c r="N27" s="12"/>
      <c r="O27" s="12"/>
      <c r="P27" s="12" t="s">
        <v>45</v>
      </c>
      <c r="Q27" s="12" t="s">
        <v>78</v>
      </c>
      <c r="R27" s="12" t="s">
        <v>158</v>
      </c>
      <c r="S27" s="12"/>
      <c r="T27" s="12"/>
      <c r="U27" s="12"/>
    </row>
    <row r="28" s="2" customFormat="1" ht="54" spans="1:21">
      <c r="A28" s="12">
        <f t="shared" si="1"/>
        <v>26</v>
      </c>
      <c r="B28" s="12" t="s">
        <v>159</v>
      </c>
      <c r="C28" s="7" t="s">
        <v>160</v>
      </c>
      <c r="D28" s="12" t="s">
        <v>35</v>
      </c>
      <c r="E28" s="13">
        <v>44264</v>
      </c>
      <c r="F28" s="13">
        <v>45047</v>
      </c>
      <c r="G28" s="7" t="s">
        <v>161</v>
      </c>
      <c r="H28" s="12" t="s">
        <v>162</v>
      </c>
      <c r="I28" s="12" t="s">
        <v>38</v>
      </c>
      <c r="J28" s="12"/>
      <c r="K28" s="12" t="s">
        <v>39</v>
      </c>
      <c r="L28" s="12" t="s">
        <v>27</v>
      </c>
      <c r="M28" s="12" t="s">
        <v>137</v>
      </c>
      <c r="N28" s="12"/>
      <c r="O28" s="12" t="s">
        <v>138</v>
      </c>
      <c r="P28" s="12" t="s">
        <v>45</v>
      </c>
      <c r="Q28" s="12" t="s">
        <v>131</v>
      </c>
      <c r="R28" s="12" t="s">
        <v>163</v>
      </c>
      <c r="S28" s="12" t="s">
        <v>164</v>
      </c>
      <c r="T28" s="12"/>
      <c r="U28" s="12"/>
    </row>
    <row r="29" s="2" customFormat="1" ht="67.5" spans="1:21">
      <c r="A29" s="12">
        <f t="shared" si="1"/>
        <v>27</v>
      </c>
      <c r="B29" s="12" t="s">
        <v>252</v>
      </c>
      <c r="C29" s="7" t="s">
        <v>253</v>
      </c>
      <c r="D29" s="12" t="s">
        <v>35</v>
      </c>
      <c r="E29" s="13">
        <v>44445</v>
      </c>
      <c r="F29" s="13">
        <v>45413</v>
      </c>
      <c r="G29" s="7" t="s">
        <v>254</v>
      </c>
      <c r="H29" s="12"/>
      <c r="I29" s="12" t="s">
        <v>38</v>
      </c>
      <c r="J29" s="12"/>
      <c r="K29" s="12" t="s">
        <v>190</v>
      </c>
      <c r="L29" s="12" t="s">
        <v>27</v>
      </c>
      <c r="M29" s="12" t="s">
        <v>137</v>
      </c>
      <c r="N29" s="12"/>
      <c r="O29" s="12" t="s">
        <v>138</v>
      </c>
      <c r="P29" s="12" t="s">
        <v>130</v>
      </c>
      <c r="Q29" s="12" t="s">
        <v>131</v>
      </c>
      <c r="R29" s="12" t="s">
        <v>255</v>
      </c>
      <c r="S29" s="12" t="s">
        <v>256</v>
      </c>
      <c r="T29" s="12"/>
      <c r="U29" s="12"/>
    </row>
    <row r="30" s="2" customFormat="1" ht="67.5" spans="1:21">
      <c r="A30" s="12">
        <f t="shared" si="1"/>
        <v>28</v>
      </c>
      <c r="B30" s="12" t="s">
        <v>165</v>
      </c>
      <c r="C30" s="7" t="s">
        <v>166</v>
      </c>
      <c r="D30" s="12" t="s">
        <v>35</v>
      </c>
      <c r="E30" s="13">
        <v>44264</v>
      </c>
      <c r="F30" s="13">
        <v>45047</v>
      </c>
      <c r="G30" s="7" t="s">
        <v>167</v>
      </c>
      <c r="H30" s="12" t="s">
        <v>168</v>
      </c>
      <c r="I30" s="12" t="s">
        <v>38</v>
      </c>
      <c r="J30" s="12"/>
      <c r="K30" s="12" t="s">
        <v>39</v>
      </c>
      <c r="L30" s="12" t="s">
        <v>27</v>
      </c>
      <c r="M30" s="12" t="s">
        <v>98</v>
      </c>
      <c r="N30" s="12"/>
      <c r="O30" s="12" t="s">
        <v>99</v>
      </c>
      <c r="P30" s="12" t="s">
        <v>83</v>
      </c>
      <c r="Q30" s="12" t="s">
        <v>78</v>
      </c>
      <c r="R30" s="12" t="s">
        <v>169</v>
      </c>
      <c r="S30" s="12" t="s">
        <v>170</v>
      </c>
      <c r="T30" s="12"/>
      <c r="U30" s="12"/>
    </row>
    <row r="31" s="2" customFormat="1" ht="54" spans="1:21">
      <c r="A31" s="12">
        <f t="shared" si="1"/>
        <v>29</v>
      </c>
      <c r="B31" s="12" t="s">
        <v>171</v>
      </c>
      <c r="C31" s="7" t="s">
        <v>172</v>
      </c>
      <c r="D31" s="12" t="s">
        <v>24</v>
      </c>
      <c r="E31" s="13">
        <v>43930</v>
      </c>
      <c r="F31" s="13">
        <v>45047</v>
      </c>
      <c r="G31" s="7"/>
      <c r="H31" s="12"/>
      <c r="I31" s="12"/>
      <c r="J31" s="12" t="s">
        <v>25</v>
      </c>
      <c r="K31" s="12" t="s">
        <v>39</v>
      </c>
      <c r="L31" s="12" t="s">
        <v>27</v>
      </c>
      <c r="M31" s="12" t="s">
        <v>173</v>
      </c>
      <c r="N31" s="12"/>
      <c r="O31" s="12"/>
      <c r="P31" s="12" t="s">
        <v>86</v>
      </c>
      <c r="Q31" s="12" t="s">
        <v>174</v>
      </c>
      <c r="R31" s="12" t="s">
        <v>175</v>
      </c>
      <c r="S31" s="12" t="s">
        <v>176</v>
      </c>
      <c r="T31" s="12"/>
      <c r="U31" s="12"/>
    </row>
    <row r="32" s="2" customFormat="1" ht="40.5" spans="1:21">
      <c r="A32" s="12">
        <f t="shared" si="1"/>
        <v>30</v>
      </c>
      <c r="B32" s="12" t="s">
        <v>177</v>
      </c>
      <c r="C32" s="7" t="s">
        <v>178</v>
      </c>
      <c r="D32" s="12" t="s">
        <v>24</v>
      </c>
      <c r="E32" s="13">
        <v>44418</v>
      </c>
      <c r="F32" s="13">
        <v>45047</v>
      </c>
      <c r="G32" s="7"/>
      <c r="H32" s="12"/>
      <c r="I32" s="12"/>
      <c r="J32" s="12" t="s">
        <v>25</v>
      </c>
      <c r="K32" s="12" t="s">
        <v>77</v>
      </c>
      <c r="L32" s="12" t="s">
        <v>27</v>
      </c>
      <c r="M32" s="12" t="s">
        <v>44</v>
      </c>
      <c r="N32" s="12"/>
      <c r="O32" s="12"/>
      <c r="P32" s="12" t="s">
        <v>119</v>
      </c>
      <c r="Q32" s="12" t="s">
        <v>120</v>
      </c>
      <c r="R32" s="12" t="s">
        <v>179</v>
      </c>
      <c r="S32" s="12"/>
      <c r="T32" s="12"/>
      <c r="U32" s="12"/>
    </row>
    <row r="33" s="2" customFormat="1" ht="67.5" spans="1:21">
      <c r="A33" s="12">
        <f t="shared" si="1"/>
        <v>31</v>
      </c>
      <c r="B33" s="12" t="s">
        <v>180</v>
      </c>
      <c r="C33" s="7" t="s">
        <v>181</v>
      </c>
      <c r="D33" s="12" t="s">
        <v>35</v>
      </c>
      <c r="E33" s="13">
        <v>44264</v>
      </c>
      <c r="F33" s="13">
        <v>45047</v>
      </c>
      <c r="G33" s="7" t="s">
        <v>182</v>
      </c>
      <c r="H33" s="12" t="s">
        <v>183</v>
      </c>
      <c r="I33" s="12" t="s">
        <v>38</v>
      </c>
      <c r="J33" s="12"/>
      <c r="K33" s="12" t="s">
        <v>39</v>
      </c>
      <c r="L33" s="12" t="s">
        <v>27</v>
      </c>
      <c r="M33" s="12" t="s">
        <v>137</v>
      </c>
      <c r="N33" s="12"/>
      <c r="O33" s="12" t="s">
        <v>138</v>
      </c>
      <c r="P33" s="12" t="s">
        <v>130</v>
      </c>
      <c r="Q33" s="12" t="s">
        <v>131</v>
      </c>
      <c r="R33" s="12" t="s">
        <v>184</v>
      </c>
      <c r="S33" s="12" t="s">
        <v>185</v>
      </c>
      <c r="T33" s="12"/>
      <c r="U33" s="12"/>
    </row>
    <row r="34" s="2" customFormat="1" ht="94.5" spans="1:21">
      <c r="A34" s="12">
        <f t="shared" si="1"/>
        <v>32</v>
      </c>
      <c r="B34" s="12" t="s">
        <v>186</v>
      </c>
      <c r="C34" s="7" t="s">
        <v>187</v>
      </c>
      <c r="D34" s="12" t="s">
        <v>35</v>
      </c>
      <c r="E34" s="13">
        <v>44101</v>
      </c>
      <c r="F34" s="13">
        <v>45047</v>
      </c>
      <c r="G34" s="7" t="s">
        <v>188</v>
      </c>
      <c r="H34" s="12" t="s">
        <v>189</v>
      </c>
      <c r="I34" s="12" t="s">
        <v>38</v>
      </c>
      <c r="J34" s="12"/>
      <c r="K34" s="12" t="s">
        <v>190</v>
      </c>
      <c r="L34" s="12" t="s">
        <v>27</v>
      </c>
      <c r="M34" s="12" t="s">
        <v>191</v>
      </c>
      <c r="N34" s="12"/>
      <c r="O34" s="12" t="s">
        <v>192</v>
      </c>
      <c r="P34" s="12" t="s">
        <v>193</v>
      </c>
      <c r="Q34" s="12" t="s">
        <v>58</v>
      </c>
      <c r="R34" s="12" t="s">
        <v>194</v>
      </c>
      <c r="S34" s="12" t="s">
        <v>195</v>
      </c>
      <c r="T34" s="12"/>
      <c r="U34" s="12"/>
    </row>
    <row r="35" s="2" customFormat="1" ht="283.5" spans="1:21">
      <c r="A35" s="12">
        <f t="shared" si="1"/>
        <v>33</v>
      </c>
      <c r="B35" s="12" t="s">
        <v>196</v>
      </c>
      <c r="C35" s="7" t="s">
        <v>197</v>
      </c>
      <c r="D35" s="12" t="s">
        <v>24</v>
      </c>
      <c r="E35" s="13">
        <v>44247</v>
      </c>
      <c r="F35" s="13">
        <v>45047</v>
      </c>
      <c r="G35" s="7" t="s">
        <v>198</v>
      </c>
      <c r="H35" s="12" t="s">
        <v>152</v>
      </c>
      <c r="I35" s="12"/>
      <c r="J35" s="12" t="s">
        <v>25</v>
      </c>
      <c r="K35" s="12" t="s">
        <v>77</v>
      </c>
      <c r="L35" s="12" t="s">
        <v>27</v>
      </c>
      <c r="M35" s="12" t="s">
        <v>44</v>
      </c>
      <c r="N35" s="12"/>
      <c r="O35" s="12" t="s">
        <v>199</v>
      </c>
      <c r="P35" s="12" t="s">
        <v>45</v>
      </c>
      <c r="Q35" s="12" t="s">
        <v>46</v>
      </c>
      <c r="R35" s="12" t="s">
        <v>200</v>
      </c>
      <c r="S35" s="12"/>
      <c r="T35" s="12"/>
      <c r="U35" s="12"/>
    </row>
    <row r="36" s="2" customFormat="1" ht="175.5" spans="1:21">
      <c r="A36" s="12">
        <f t="shared" si="1"/>
        <v>34</v>
      </c>
      <c r="B36" s="12" t="s">
        <v>201</v>
      </c>
      <c r="C36" s="7" t="s">
        <v>202</v>
      </c>
      <c r="D36" s="12" t="s">
        <v>24</v>
      </c>
      <c r="E36" s="13">
        <v>44189</v>
      </c>
      <c r="F36" s="13">
        <v>45047</v>
      </c>
      <c r="G36" s="7" t="s">
        <v>203</v>
      </c>
      <c r="H36" s="12" t="s">
        <v>152</v>
      </c>
      <c r="I36" s="12" t="s">
        <v>38</v>
      </c>
      <c r="J36" s="12" t="s">
        <v>25</v>
      </c>
      <c r="K36" s="12" t="s">
        <v>77</v>
      </c>
      <c r="L36" s="12" t="s">
        <v>27</v>
      </c>
      <c r="M36" s="12" t="s">
        <v>44</v>
      </c>
      <c r="N36" s="12"/>
      <c r="O36" s="12" t="s">
        <v>199</v>
      </c>
      <c r="P36" s="12" t="s">
        <v>45</v>
      </c>
      <c r="Q36" s="12" t="s">
        <v>46</v>
      </c>
      <c r="R36" s="12" t="s">
        <v>204</v>
      </c>
      <c r="S36" s="12" t="s">
        <v>205</v>
      </c>
      <c r="T36" s="12"/>
      <c r="U36" s="12"/>
    </row>
    <row r="37" s="2" customFormat="1" ht="216" spans="1:21">
      <c r="A37" s="12">
        <f t="shared" si="1"/>
        <v>35</v>
      </c>
      <c r="B37" s="12" t="s">
        <v>206</v>
      </c>
      <c r="C37" s="7" t="s">
        <v>207</v>
      </c>
      <c r="D37" s="12" t="s">
        <v>24</v>
      </c>
      <c r="E37" s="13">
        <v>44189</v>
      </c>
      <c r="F37" s="13">
        <v>45047</v>
      </c>
      <c r="G37" s="7" t="s">
        <v>208</v>
      </c>
      <c r="H37" s="12" t="s">
        <v>152</v>
      </c>
      <c r="I37" s="12" t="s">
        <v>38</v>
      </c>
      <c r="J37" s="12" t="s">
        <v>25</v>
      </c>
      <c r="K37" s="12" t="s">
        <v>77</v>
      </c>
      <c r="L37" s="12" t="s">
        <v>27</v>
      </c>
      <c r="M37" s="12" t="s">
        <v>44</v>
      </c>
      <c r="N37" s="12"/>
      <c r="O37" s="12" t="s">
        <v>199</v>
      </c>
      <c r="P37" s="12" t="s">
        <v>45</v>
      </c>
      <c r="Q37" s="12" t="s">
        <v>46</v>
      </c>
      <c r="R37" s="12" t="s">
        <v>209</v>
      </c>
      <c r="S37" s="12" t="s">
        <v>210</v>
      </c>
      <c r="T37" s="12"/>
      <c r="U37" s="12"/>
    </row>
    <row r="38" s="2" customFormat="1" ht="175.5" spans="1:21">
      <c r="A38" s="12">
        <f t="shared" si="1"/>
        <v>36</v>
      </c>
      <c r="B38" s="12" t="s">
        <v>257</v>
      </c>
      <c r="C38" s="7" t="s">
        <v>258</v>
      </c>
      <c r="D38" s="12" t="s">
        <v>35</v>
      </c>
      <c r="E38" s="13">
        <v>44445</v>
      </c>
      <c r="F38" s="13">
        <v>45413</v>
      </c>
      <c r="G38" s="7" t="s">
        <v>259</v>
      </c>
      <c r="H38" s="12" t="s">
        <v>260</v>
      </c>
      <c r="I38" s="12" t="s">
        <v>38</v>
      </c>
      <c r="J38" s="12"/>
      <c r="K38" s="12" t="s">
        <v>190</v>
      </c>
      <c r="L38" s="12" t="s">
        <v>27</v>
      </c>
      <c r="M38" s="12" t="s">
        <v>137</v>
      </c>
      <c r="N38" s="12"/>
      <c r="O38" s="12" t="s">
        <v>138</v>
      </c>
      <c r="P38" s="12" t="s">
        <v>130</v>
      </c>
      <c r="Q38" s="12" t="s">
        <v>131</v>
      </c>
      <c r="R38" s="12" t="s">
        <v>261</v>
      </c>
      <c r="S38" s="12" t="s">
        <v>260</v>
      </c>
      <c r="T38" s="12"/>
      <c r="U38" s="12"/>
    </row>
    <row r="39" s="2" customFormat="1" ht="94.5" spans="1:21">
      <c r="A39" s="12">
        <f t="shared" si="1"/>
        <v>37</v>
      </c>
      <c r="B39" s="12" t="s">
        <v>211</v>
      </c>
      <c r="C39" s="7" t="s">
        <v>212</v>
      </c>
      <c r="D39" s="12" t="s">
        <v>35</v>
      </c>
      <c r="E39" s="13">
        <v>44264</v>
      </c>
      <c r="F39" s="13">
        <v>45047</v>
      </c>
      <c r="G39" s="7" t="s">
        <v>213</v>
      </c>
      <c r="H39" s="12" t="s">
        <v>214</v>
      </c>
      <c r="I39" s="12" t="s">
        <v>38</v>
      </c>
      <c r="J39" s="12"/>
      <c r="K39" s="12" t="s">
        <v>39</v>
      </c>
      <c r="L39" s="12" t="s">
        <v>27</v>
      </c>
      <c r="M39" s="12" t="s">
        <v>191</v>
      </c>
      <c r="N39" s="12"/>
      <c r="O39" s="12" t="s">
        <v>192</v>
      </c>
      <c r="P39" s="12" t="s">
        <v>193</v>
      </c>
      <c r="Q39" s="12" t="s">
        <v>78</v>
      </c>
      <c r="R39" s="12" t="s">
        <v>215</v>
      </c>
      <c r="S39" s="12" t="s">
        <v>216</v>
      </c>
      <c r="T39" s="12"/>
      <c r="U39" s="12"/>
    </row>
    <row r="40" s="2" customFormat="1" ht="40.5" spans="1:21">
      <c r="A40" s="12">
        <f t="shared" si="1"/>
        <v>38</v>
      </c>
      <c r="B40" s="12" t="s">
        <v>262</v>
      </c>
      <c r="C40" s="7" t="s">
        <v>263</v>
      </c>
      <c r="D40" s="12" t="s">
        <v>35</v>
      </c>
      <c r="E40" s="13">
        <v>44445</v>
      </c>
      <c r="F40" s="13">
        <v>45413</v>
      </c>
      <c r="G40" s="7" t="s">
        <v>264</v>
      </c>
      <c r="H40" s="12" t="s">
        <v>265</v>
      </c>
      <c r="I40" s="12" t="s">
        <v>38</v>
      </c>
      <c r="J40" s="12"/>
      <c r="K40" s="12" t="s">
        <v>190</v>
      </c>
      <c r="L40" s="12" t="s">
        <v>27</v>
      </c>
      <c r="M40" s="12" t="s">
        <v>137</v>
      </c>
      <c r="N40" s="12"/>
      <c r="O40" s="12" t="s">
        <v>138</v>
      </c>
      <c r="P40" s="12" t="s">
        <v>113</v>
      </c>
      <c r="Q40" s="12" t="s">
        <v>266</v>
      </c>
      <c r="R40" s="12" t="s">
        <v>267</v>
      </c>
      <c r="S40" s="12" t="s">
        <v>265</v>
      </c>
      <c r="T40" s="12"/>
      <c r="U40" s="12"/>
    </row>
    <row r="41" s="2" customFormat="1" ht="121.5" spans="1:21">
      <c r="A41" s="12">
        <f t="shared" si="1"/>
        <v>39</v>
      </c>
      <c r="B41" s="12" t="s">
        <v>217</v>
      </c>
      <c r="C41" s="7" t="s">
        <v>218</v>
      </c>
      <c r="D41" s="12" t="s">
        <v>24</v>
      </c>
      <c r="E41" s="13">
        <v>44189</v>
      </c>
      <c r="F41" s="13">
        <v>45047</v>
      </c>
      <c r="G41" s="7" t="s">
        <v>219</v>
      </c>
      <c r="H41" s="12" t="s">
        <v>152</v>
      </c>
      <c r="I41" s="12" t="s">
        <v>38</v>
      </c>
      <c r="J41" s="12" t="s">
        <v>25</v>
      </c>
      <c r="K41" s="12" t="s">
        <v>77</v>
      </c>
      <c r="L41" s="12" t="s">
        <v>27</v>
      </c>
      <c r="M41" s="12" t="s">
        <v>44</v>
      </c>
      <c r="N41" s="12"/>
      <c r="O41" s="12" t="s">
        <v>199</v>
      </c>
      <c r="P41" s="12" t="s">
        <v>45</v>
      </c>
      <c r="Q41" s="12" t="s">
        <v>46</v>
      </c>
      <c r="R41" s="12"/>
      <c r="S41" s="12" t="s">
        <v>220</v>
      </c>
      <c r="T41" s="12"/>
      <c r="U41" s="12"/>
    </row>
    <row r="42" s="2" customFormat="1" ht="67.5" spans="1:21">
      <c r="A42" s="12">
        <f t="shared" si="1"/>
        <v>40</v>
      </c>
      <c r="B42" s="12" t="s">
        <v>221</v>
      </c>
      <c r="C42" s="7" t="s">
        <v>222</v>
      </c>
      <c r="D42" s="12" t="s">
        <v>35</v>
      </c>
      <c r="E42" s="13">
        <v>44264</v>
      </c>
      <c r="F42" s="13">
        <v>45047</v>
      </c>
      <c r="G42" s="7" t="s">
        <v>223</v>
      </c>
      <c r="H42" s="12"/>
      <c r="I42" s="12" t="s">
        <v>38</v>
      </c>
      <c r="J42" s="12"/>
      <c r="K42" s="12" t="s">
        <v>39</v>
      </c>
      <c r="L42" s="12" t="s">
        <v>27</v>
      </c>
      <c r="M42" s="12" t="s">
        <v>191</v>
      </c>
      <c r="N42" s="12"/>
      <c r="O42" s="12" t="s">
        <v>192</v>
      </c>
      <c r="P42" s="12" t="s">
        <v>193</v>
      </c>
      <c r="Q42" s="12" t="s">
        <v>224</v>
      </c>
      <c r="R42" s="12"/>
      <c r="S42" s="12" t="s">
        <v>225</v>
      </c>
      <c r="T42" s="12"/>
      <c r="U42" s="12"/>
    </row>
    <row r="43" s="2" customFormat="1" ht="40.5" spans="1:21">
      <c r="A43" s="12">
        <f t="shared" si="1"/>
        <v>41</v>
      </c>
      <c r="B43" s="12" t="s">
        <v>226</v>
      </c>
      <c r="C43" s="7" t="s">
        <v>227</v>
      </c>
      <c r="D43" s="12" t="s">
        <v>24</v>
      </c>
      <c r="E43" s="13">
        <v>44152</v>
      </c>
      <c r="F43" s="13">
        <v>45047</v>
      </c>
      <c r="G43" s="7"/>
      <c r="H43" s="12"/>
      <c r="I43" s="12"/>
      <c r="J43" s="12" t="s">
        <v>25</v>
      </c>
      <c r="K43" s="12" t="s">
        <v>77</v>
      </c>
      <c r="L43" s="12" t="s">
        <v>27</v>
      </c>
      <c r="M43" s="12" t="s">
        <v>44</v>
      </c>
      <c r="N43" s="12"/>
      <c r="O43" s="12"/>
      <c r="P43" s="12" t="s">
        <v>228</v>
      </c>
      <c r="Q43" s="12" t="s">
        <v>58</v>
      </c>
      <c r="R43" s="12"/>
      <c r="S43" s="12"/>
      <c r="T43" s="12"/>
      <c r="U43" s="12"/>
    </row>
    <row r="44" s="2" customFormat="1" ht="94.5" spans="1:21">
      <c r="A44" s="12">
        <f t="shared" si="1"/>
        <v>42</v>
      </c>
      <c r="B44" s="12" t="s">
        <v>229</v>
      </c>
      <c r="C44" s="7" t="s">
        <v>230</v>
      </c>
      <c r="D44" s="12" t="s">
        <v>35</v>
      </c>
      <c r="E44" s="13">
        <v>44264</v>
      </c>
      <c r="F44" s="13">
        <v>45047</v>
      </c>
      <c r="G44" s="7" t="s">
        <v>231</v>
      </c>
      <c r="H44" s="12" t="s">
        <v>232</v>
      </c>
      <c r="I44" s="12" t="s">
        <v>38</v>
      </c>
      <c r="J44" s="12"/>
      <c r="K44" s="12" t="s">
        <v>39</v>
      </c>
      <c r="L44" s="12" t="s">
        <v>27</v>
      </c>
      <c r="M44" s="12" t="s">
        <v>233</v>
      </c>
      <c r="N44" s="12"/>
      <c r="O44" s="12" t="s">
        <v>234</v>
      </c>
      <c r="P44" s="12" t="s">
        <v>86</v>
      </c>
      <c r="Q44" s="12" t="s">
        <v>46</v>
      </c>
      <c r="R44" s="12"/>
      <c r="S44" s="12" t="s">
        <v>235</v>
      </c>
      <c r="T44" s="12"/>
      <c r="U44" s="12"/>
    </row>
    <row r="45" s="2" customFormat="1" ht="409.5" spans="1:21">
      <c r="A45" s="12">
        <f t="shared" si="1"/>
        <v>43</v>
      </c>
      <c r="B45" s="12" t="s">
        <v>236</v>
      </c>
      <c r="C45" s="7" t="s">
        <v>237</v>
      </c>
      <c r="D45" s="12" t="s">
        <v>24</v>
      </c>
      <c r="E45" s="13">
        <v>44152</v>
      </c>
      <c r="F45" s="13">
        <v>45047</v>
      </c>
      <c r="G45" s="7" t="s">
        <v>238</v>
      </c>
      <c r="H45" s="12" t="s">
        <v>152</v>
      </c>
      <c r="I45" s="12"/>
      <c r="J45" s="12" t="s">
        <v>25</v>
      </c>
      <c r="K45" s="12" t="s">
        <v>77</v>
      </c>
      <c r="L45" s="12" t="s">
        <v>27</v>
      </c>
      <c r="M45" s="12" t="s">
        <v>44</v>
      </c>
      <c r="N45" s="12"/>
      <c r="O45" s="12" t="s">
        <v>199</v>
      </c>
      <c r="P45" s="12" t="s">
        <v>45</v>
      </c>
      <c r="Q45" s="12" t="s">
        <v>46</v>
      </c>
      <c r="R45" s="12"/>
      <c r="S45" s="12"/>
      <c r="T45" s="12"/>
      <c r="U45" s="12"/>
    </row>
    <row r="46" s="2" customFormat="1" ht="324" spans="1:21">
      <c r="A46" s="12">
        <f t="shared" si="1"/>
        <v>44</v>
      </c>
      <c r="B46" s="12" t="s">
        <v>239</v>
      </c>
      <c r="C46" s="7" t="s">
        <v>240</v>
      </c>
      <c r="D46" s="12" t="s">
        <v>24</v>
      </c>
      <c r="E46" s="13">
        <v>44247</v>
      </c>
      <c r="F46" s="13">
        <v>45047</v>
      </c>
      <c r="G46" s="7" t="s">
        <v>241</v>
      </c>
      <c r="H46" s="12" t="s">
        <v>152</v>
      </c>
      <c r="I46" s="12"/>
      <c r="J46" s="12" t="s">
        <v>25</v>
      </c>
      <c r="K46" s="12" t="s">
        <v>77</v>
      </c>
      <c r="L46" s="12" t="s">
        <v>27</v>
      </c>
      <c r="M46" s="12" t="s">
        <v>44</v>
      </c>
      <c r="N46" s="12"/>
      <c r="O46" s="12" t="s">
        <v>199</v>
      </c>
      <c r="P46" s="12" t="s">
        <v>45</v>
      </c>
      <c r="Q46" s="12" t="s">
        <v>46</v>
      </c>
      <c r="R46" s="12"/>
      <c r="S46" s="12"/>
      <c r="T46" s="12"/>
      <c r="U46" s="12"/>
    </row>
    <row r="47" s="2" customFormat="1" ht="189" spans="1:21">
      <c r="A47" s="12">
        <f t="shared" si="1"/>
        <v>45</v>
      </c>
      <c r="B47" s="12" t="s">
        <v>242</v>
      </c>
      <c r="C47" s="7" t="s">
        <v>243</v>
      </c>
      <c r="D47" s="12" t="s">
        <v>35</v>
      </c>
      <c r="E47" s="13">
        <v>44264</v>
      </c>
      <c r="F47" s="13">
        <v>45047</v>
      </c>
      <c r="G47" s="7" t="s">
        <v>244</v>
      </c>
      <c r="H47" s="12" t="s">
        <v>245</v>
      </c>
      <c r="I47" s="12" t="s">
        <v>38</v>
      </c>
      <c r="J47" s="12"/>
      <c r="K47" s="12" t="s">
        <v>39</v>
      </c>
      <c r="L47" s="12" t="s">
        <v>27</v>
      </c>
      <c r="M47" s="12" t="s">
        <v>111</v>
      </c>
      <c r="N47" s="12"/>
      <c r="O47" s="12" t="s">
        <v>112</v>
      </c>
      <c r="P47" s="12" t="s">
        <v>113</v>
      </c>
      <c r="Q47" s="12" t="s">
        <v>114</v>
      </c>
      <c r="R47" s="12" t="s">
        <v>246</v>
      </c>
      <c r="S47" s="12" t="s">
        <v>245</v>
      </c>
      <c r="T47" s="12"/>
      <c r="U47" s="12"/>
    </row>
    <row r="48" s="2" customFormat="1" ht="108" spans="1:21">
      <c r="A48" s="12">
        <f t="shared" si="1"/>
        <v>46</v>
      </c>
      <c r="B48" s="12" t="s">
        <v>268</v>
      </c>
      <c r="C48" s="7" t="s">
        <v>269</v>
      </c>
      <c r="D48" s="12" t="s">
        <v>35</v>
      </c>
      <c r="E48" s="13">
        <v>44445</v>
      </c>
      <c r="F48" s="13">
        <v>45413</v>
      </c>
      <c r="G48" s="7" t="s">
        <v>270</v>
      </c>
      <c r="H48" s="12" t="s">
        <v>271</v>
      </c>
      <c r="I48" s="12" t="s">
        <v>38</v>
      </c>
      <c r="J48" s="12"/>
      <c r="K48" s="12" t="s">
        <v>190</v>
      </c>
      <c r="L48" s="12" t="s">
        <v>27</v>
      </c>
      <c r="M48" s="12" t="s">
        <v>111</v>
      </c>
      <c r="N48" s="12"/>
      <c r="O48" s="12" t="s">
        <v>112</v>
      </c>
      <c r="P48" s="12" t="s">
        <v>113</v>
      </c>
      <c r="Q48" s="12" t="s">
        <v>114</v>
      </c>
      <c r="R48" s="12" t="s">
        <v>272</v>
      </c>
      <c r="S48" s="12" t="s">
        <v>273</v>
      </c>
      <c r="T48" s="12"/>
      <c r="U48" s="12"/>
    </row>
    <row r="49" s="2" customFormat="1" ht="270" spans="1:21">
      <c r="A49" s="12">
        <f t="shared" si="1"/>
        <v>47</v>
      </c>
      <c r="B49" s="12" t="s">
        <v>274</v>
      </c>
      <c r="C49" s="7" t="s">
        <v>275</v>
      </c>
      <c r="D49" s="12" t="s">
        <v>35</v>
      </c>
      <c r="E49" s="13">
        <v>44445</v>
      </c>
      <c r="F49" s="13">
        <v>45413</v>
      </c>
      <c r="G49" s="7" t="s">
        <v>276</v>
      </c>
      <c r="H49" s="12" t="s">
        <v>277</v>
      </c>
      <c r="I49" s="12" t="s">
        <v>38</v>
      </c>
      <c r="J49" s="12"/>
      <c r="K49" s="12" t="s">
        <v>190</v>
      </c>
      <c r="L49" s="12" t="s">
        <v>27</v>
      </c>
      <c r="M49" s="12" t="s">
        <v>111</v>
      </c>
      <c r="N49" s="12"/>
      <c r="O49" s="12" t="s">
        <v>112</v>
      </c>
      <c r="P49" s="12" t="s">
        <v>113</v>
      </c>
      <c r="Q49" s="12" t="s">
        <v>114</v>
      </c>
      <c r="R49" s="12" t="s">
        <v>278</v>
      </c>
      <c r="S49" s="12" t="s">
        <v>279</v>
      </c>
      <c r="T49" s="12"/>
      <c r="U49" s="12"/>
    </row>
  </sheetData>
  <printOptions horizontalCentered="1"/>
  <pageMargins left="0.16" right="0.16" top="0.47" bottom="0.47" header="0.24" footer="0.31"/>
  <pageSetup paperSize="9" orientation="landscape" horizontalDpi="600"/>
  <headerFooter>
    <oddFooter>&amp;C&amp;P/&amp;N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autoPageBreaks="0"/>
  </sheetPr>
  <dimension ref="A1:V58"/>
  <sheetViews>
    <sheetView showGridLines="0" workbookViewId="0">
      <selection activeCell="D3" sqref="D3"/>
    </sheetView>
  </sheetViews>
  <sheetFormatPr defaultColWidth="9" defaultRowHeight="13.5"/>
  <cols>
    <col min="1" max="1" width="5.125" style="3" customWidth="1"/>
    <col min="2" max="2" width="20.375" style="3" customWidth="1"/>
    <col min="3" max="3" width="36" style="3" customWidth="1"/>
    <col min="4" max="4" width="8.875" style="3" customWidth="1"/>
    <col min="5" max="5" width="11.5" style="3" customWidth="1"/>
    <col min="6" max="6" width="10.375" style="3" customWidth="1"/>
    <col min="7" max="7" width="35.875" style="3" customWidth="1"/>
    <col min="8" max="8" width="36" style="3" customWidth="1"/>
    <col min="9" max="10" width="21.25" style="3" customWidth="1"/>
    <col min="11" max="12" width="8.875" style="3" customWidth="1"/>
    <col min="13" max="14" width="36" style="3" customWidth="1"/>
    <col min="15" max="15" width="10.875" style="3" customWidth="1"/>
    <col min="16" max="16" width="14.875" style="3" customWidth="1"/>
    <col min="17" max="17" width="8.125" style="3" customWidth="1"/>
    <col min="18" max="18" width="21.5" style="3" customWidth="1"/>
    <col min="19" max="19" width="33.75" style="3" customWidth="1"/>
    <col min="20" max="20" width="36" style="3" customWidth="1"/>
    <col min="21" max="22" width="12.875" style="3" customWidth="1"/>
    <col min="23" max="16384" width="9" style="3" customWidth="1"/>
  </cols>
  <sheetData>
    <row r="1" s="1" customFormat="1" ht="38" customHeight="1" spans="1:8">
      <c r="A1" s="4" t="s">
        <v>0</v>
      </c>
      <c r="B1" s="5"/>
      <c r="C1" s="5"/>
      <c r="D1" s="5"/>
      <c r="E1" s="5"/>
      <c r="F1" s="5"/>
      <c r="G1" s="5"/>
      <c r="H1" s="5"/>
    </row>
    <row r="2" s="2" customFormat="1" spans="1:22">
      <c r="A2" s="6" t="s">
        <v>1</v>
      </c>
      <c r="B2" s="6" t="s">
        <v>2</v>
      </c>
      <c r="C2" s="6" t="s">
        <v>3</v>
      </c>
      <c r="D2" s="6" t="s">
        <v>280</v>
      </c>
      <c r="E2" s="6" t="s">
        <v>5</v>
      </c>
      <c r="F2" s="6" t="s">
        <v>6</v>
      </c>
      <c r="G2" s="6" t="s">
        <v>281</v>
      </c>
      <c r="H2" s="6" t="s">
        <v>8</v>
      </c>
      <c r="I2" s="6" t="s">
        <v>282</v>
      </c>
      <c r="J2" s="6" t="s">
        <v>283</v>
      </c>
      <c r="K2" s="6" t="s">
        <v>11</v>
      </c>
      <c r="L2" s="6" t="s">
        <v>12</v>
      </c>
      <c r="M2" s="6" t="s">
        <v>7</v>
      </c>
      <c r="N2" s="6" t="s">
        <v>13</v>
      </c>
      <c r="O2" s="6" t="s">
        <v>14</v>
      </c>
      <c r="P2" s="6" t="s">
        <v>15</v>
      </c>
      <c r="Q2" s="6" t="s">
        <v>16</v>
      </c>
      <c r="R2" s="6" t="s">
        <v>17</v>
      </c>
      <c r="S2" s="6" t="s">
        <v>18</v>
      </c>
      <c r="T2" s="6" t="s">
        <v>19</v>
      </c>
      <c r="U2" s="6" t="s">
        <v>20</v>
      </c>
      <c r="V2" s="6" t="s">
        <v>21</v>
      </c>
    </row>
    <row r="3" s="2" customFormat="1" ht="27" spans="1:22">
      <c r="A3" s="7">
        <v>1</v>
      </c>
      <c r="B3" s="7" t="s">
        <v>22</v>
      </c>
      <c r="C3" s="7" t="s">
        <v>23</v>
      </c>
      <c r="D3" s="7" t="s">
        <v>24</v>
      </c>
      <c r="E3" s="8">
        <v>43930</v>
      </c>
      <c r="F3" s="8">
        <v>45047</v>
      </c>
      <c r="G3" s="7"/>
      <c r="H3" s="7"/>
      <c r="I3" s="7"/>
      <c r="J3" s="7" t="s">
        <v>25</v>
      </c>
      <c r="K3" s="7" t="s">
        <v>26</v>
      </c>
      <c r="L3" s="7" t="s">
        <v>27</v>
      </c>
      <c r="M3" s="7"/>
      <c r="N3" s="7" t="s">
        <v>28</v>
      </c>
      <c r="O3" s="7"/>
      <c r="P3" s="7" t="s">
        <v>29</v>
      </c>
      <c r="Q3" s="7" t="s">
        <v>30</v>
      </c>
      <c r="R3" s="7">
        <v>11.04</v>
      </c>
      <c r="S3" s="7" t="s">
        <v>31</v>
      </c>
      <c r="T3" s="7" t="s">
        <v>32</v>
      </c>
      <c r="U3" s="7"/>
      <c r="V3" s="7"/>
    </row>
    <row r="4" s="2" customFormat="1" ht="27" spans="1:22">
      <c r="A4" s="7">
        <v>2</v>
      </c>
      <c r="B4" s="7" t="s">
        <v>284</v>
      </c>
      <c r="C4" s="7" t="s">
        <v>285</v>
      </c>
      <c r="D4" s="7" t="s">
        <v>24</v>
      </c>
      <c r="E4" s="8">
        <v>36719</v>
      </c>
      <c r="F4" s="8">
        <v>36861</v>
      </c>
      <c r="G4" s="7"/>
      <c r="H4" s="7"/>
      <c r="I4" s="7"/>
      <c r="J4" s="7" t="s">
        <v>25</v>
      </c>
      <c r="K4" s="7" t="s">
        <v>39</v>
      </c>
      <c r="L4" s="7" t="s">
        <v>286</v>
      </c>
      <c r="M4" s="7"/>
      <c r="N4" s="7" t="s">
        <v>287</v>
      </c>
      <c r="O4" s="7"/>
      <c r="P4" s="7" t="s">
        <v>199</v>
      </c>
      <c r="Q4" s="7" t="s">
        <v>45</v>
      </c>
      <c r="R4" s="7" t="s">
        <v>46</v>
      </c>
      <c r="S4" s="7" t="s">
        <v>288</v>
      </c>
      <c r="T4" s="7" t="s">
        <v>289</v>
      </c>
      <c r="U4" s="7"/>
      <c r="V4" s="7"/>
    </row>
    <row r="5" s="2" customFormat="1" ht="27" spans="1:22">
      <c r="A5" s="7">
        <v>3</v>
      </c>
      <c r="B5" s="7" t="s">
        <v>290</v>
      </c>
      <c r="C5" s="7" t="s">
        <v>291</v>
      </c>
      <c r="D5" s="7" t="s">
        <v>24</v>
      </c>
      <c r="E5" s="8">
        <v>39939</v>
      </c>
      <c r="F5" s="8">
        <v>40238</v>
      </c>
      <c r="G5" s="7"/>
      <c r="H5" s="7"/>
      <c r="I5" s="7"/>
      <c r="J5" s="7" t="s">
        <v>25</v>
      </c>
      <c r="K5" s="7" t="s">
        <v>39</v>
      </c>
      <c r="L5" s="7" t="s">
        <v>286</v>
      </c>
      <c r="M5" s="7"/>
      <c r="N5" s="7" t="s">
        <v>137</v>
      </c>
      <c r="O5" s="7"/>
      <c r="P5" s="7" t="s">
        <v>138</v>
      </c>
      <c r="Q5" s="7" t="s">
        <v>86</v>
      </c>
      <c r="R5" s="7" t="s">
        <v>292</v>
      </c>
      <c r="S5" s="7" t="s">
        <v>293</v>
      </c>
      <c r="T5" s="7" t="s">
        <v>294</v>
      </c>
      <c r="U5" s="7"/>
      <c r="V5" s="7"/>
    </row>
    <row r="6" s="2" customFormat="1" ht="27" spans="1:22">
      <c r="A6" s="7">
        <v>4</v>
      </c>
      <c r="B6" s="7" t="s">
        <v>295</v>
      </c>
      <c r="C6" s="7" t="s">
        <v>296</v>
      </c>
      <c r="D6" s="7" t="s">
        <v>24</v>
      </c>
      <c r="E6" s="8">
        <v>39939</v>
      </c>
      <c r="F6" s="8">
        <v>40238</v>
      </c>
      <c r="G6" s="7"/>
      <c r="H6" s="7"/>
      <c r="I6" s="7"/>
      <c r="J6" s="7" t="s">
        <v>25</v>
      </c>
      <c r="K6" s="7" t="s">
        <v>39</v>
      </c>
      <c r="L6" s="7" t="s">
        <v>286</v>
      </c>
      <c r="M6" s="7"/>
      <c r="N6" s="7" t="s">
        <v>137</v>
      </c>
      <c r="O6" s="7"/>
      <c r="P6" s="7" t="s">
        <v>138</v>
      </c>
      <c r="Q6" s="7" t="s">
        <v>130</v>
      </c>
      <c r="R6" s="7" t="s">
        <v>114</v>
      </c>
      <c r="S6" s="7" t="s">
        <v>297</v>
      </c>
      <c r="T6" s="7" t="s">
        <v>298</v>
      </c>
      <c r="U6" s="7"/>
      <c r="V6" s="7"/>
    </row>
    <row r="7" s="2" customFormat="1" ht="27" spans="1:22">
      <c r="A7" s="7">
        <v>5</v>
      </c>
      <c r="B7" s="7" t="s">
        <v>299</v>
      </c>
      <c r="C7" s="7" t="s">
        <v>300</v>
      </c>
      <c r="D7" s="7" t="s">
        <v>24</v>
      </c>
      <c r="E7" s="8">
        <v>35703</v>
      </c>
      <c r="F7" s="8">
        <v>36069</v>
      </c>
      <c r="G7" s="7"/>
      <c r="H7" s="7"/>
      <c r="I7" s="7"/>
      <c r="J7" s="7" t="s">
        <v>25</v>
      </c>
      <c r="K7" s="7" t="s">
        <v>39</v>
      </c>
      <c r="L7" s="7" t="s">
        <v>286</v>
      </c>
      <c r="M7" s="7"/>
      <c r="N7" s="7" t="s">
        <v>287</v>
      </c>
      <c r="O7" s="7"/>
      <c r="P7" s="7" t="s">
        <v>199</v>
      </c>
      <c r="Q7" s="7" t="s">
        <v>45</v>
      </c>
      <c r="R7" s="7" t="s">
        <v>46</v>
      </c>
      <c r="S7" s="7"/>
      <c r="T7" s="7" t="s">
        <v>301</v>
      </c>
      <c r="U7" s="7"/>
      <c r="V7" s="7"/>
    </row>
    <row r="8" s="2" customFormat="1" ht="27" spans="1:22">
      <c r="A8" s="7">
        <v>6</v>
      </c>
      <c r="B8" s="7" t="s">
        <v>302</v>
      </c>
      <c r="C8" s="7" t="s">
        <v>303</v>
      </c>
      <c r="D8" s="7" t="s">
        <v>24</v>
      </c>
      <c r="E8" s="8">
        <v>36724</v>
      </c>
      <c r="F8" s="8">
        <v>36861</v>
      </c>
      <c r="G8" s="7"/>
      <c r="H8" s="7"/>
      <c r="I8" s="7"/>
      <c r="J8" s="7" t="s">
        <v>25</v>
      </c>
      <c r="K8" s="7" t="s">
        <v>39</v>
      </c>
      <c r="L8" s="7" t="s">
        <v>286</v>
      </c>
      <c r="M8" s="7"/>
      <c r="N8" s="7" t="s">
        <v>191</v>
      </c>
      <c r="O8" s="7"/>
      <c r="P8" s="7" t="s">
        <v>192</v>
      </c>
      <c r="Q8" s="7" t="s">
        <v>193</v>
      </c>
      <c r="R8" s="7" t="s">
        <v>46</v>
      </c>
      <c r="S8" s="7"/>
      <c r="T8" s="7" t="s">
        <v>304</v>
      </c>
      <c r="U8" s="7"/>
      <c r="V8" s="7"/>
    </row>
    <row r="9" s="2" customFormat="1" ht="27" spans="1:22">
      <c r="A9" s="7">
        <v>7</v>
      </c>
      <c r="B9" s="7" t="s">
        <v>305</v>
      </c>
      <c r="C9" s="7" t="s">
        <v>306</v>
      </c>
      <c r="D9" s="7" t="s">
        <v>24</v>
      </c>
      <c r="E9" s="8">
        <v>36878</v>
      </c>
      <c r="F9" s="8">
        <v>37012</v>
      </c>
      <c r="G9" s="7"/>
      <c r="H9" s="7"/>
      <c r="I9" s="7"/>
      <c r="J9" s="7" t="s">
        <v>25</v>
      </c>
      <c r="K9" s="7" t="s">
        <v>39</v>
      </c>
      <c r="L9" s="7" t="s">
        <v>286</v>
      </c>
      <c r="M9" s="7"/>
      <c r="N9" s="7" t="s">
        <v>191</v>
      </c>
      <c r="O9" s="7"/>
      <c r="P9" s="7" t="s">
        <v>192</v>
      </c>
      <c r="Q9" s="7" t="s">
        <v>45</v>
      </c>
      <c r="R9" s="7" t="s">
        <v>78</v>
      </c>
      <c r="S9" s="7"/>
      <c r="T9" s="7" t="s">
        <v>307</v>
      </c>
      <c r="U9" s="7"/>
      <c r="V9" s="7"/>
    </row>
    <row r="10" s="2" customFormat="1" ht="40.5" spans="1:22">
      <c r="A10" s="7">
        <v>8</v>
      </c>
      <c r="B10" s="7" t="s">
        <v>308</v>
      </c>
      <c r="C10" s="7" t="s">
        <v>309</v>
      </c>
      <c r="D10" s="7" t="s">
        <v>24</v>
      </c>
      <c r="E10" s="8">
        <v>37725</v>
      </c>
      <c r="F10" s="8">
        <v>37956</v>
      </c>
      <c r="G10" s="7"/>
      <c r="H10" s="7"/>
      <c r="I10" s="7"/>
      <c r="J10" s="7" t="s">
        <v>25</v>
      </c>
      <c r="K10" s="7" t="s">
        <v>39</v>
      </c>
      <c r="L10" s="7" t="s">
        <v>286</v>
      </c>
      <c r="M10" s="7"/>
      <c r="N10" s="7" t="s">
        <v>310</v>
      </c>
      <c r="O10" s="7"/>
      <c r="P10" s="7" t="s">
        <v>311</v>
      </c>
      <c r="Q10" s="7" t="s">
        <v>30</v>
      </c>
      <c r="R10" s="7" t="s">
        <v>46</v>
      </c>
      <c r="S10" s="7"/>
      <c r="T10" s="7" t="s">
        <v>312</v>
      </c>
      <c r="U10" s="7"/>
      <c r="V10" s="7"/>
    </row>
    <row r="11" s="2" customFormat="1" ht="27" spans="1:22">
      <c r="A11" s="7">
        <v>9</v>
      </c>
      <c r="B11" s="7" t="s">
        <v>313</v>
      </c>
      <c r="C11" s="7" t="s">
        <v>314</v>
      </c>
      <c r="D11" s="7" t="s">
        <v>24</v>
      </c>
      <c r="E11" s="8">
        <v>37796</v>
      </c>
      <c r="F11" s="8">
        <v>37956</v>
      </c>
      <c r="G11" s="7"/>
      <c r="H11" s="7"/>
      <c r="I11" s="7"/>
      <c r="J11" s="7" t="s">
        <v>25</v>
      </c>
      <c r="K11" s="7" t="s">
        <v>39</v>
      </c>
      <c r="L11" s="7" t="s">
        <v>286</v>
      </c>
      <c r="M11" s="7"/>
      <c r="N11" s="7" t="s">
        <v>137</v>
      </c>
      <c r="O11" s="7"/>
      <c r="P11" s="7" t="s">
        <v>138</v>
      </c>
      <c r="Q11" s="7" t="s">
        <v>130</v>
      </c>
      <c r="R11" s="7" t="s">
        <v>58</v>
      </c>
      <c r="S11" s="7"/>
      <c r="T11" s="7" t="s">
        <v>315</v>
      </c>
      <c r="U11" s="7"/>
      <c r="V11" s="7"/>
    </row>
    <row r="12" s="2" customFormat="1" ht="27" spans="1:22">
      <c r="A12" s="7">
        <v>10</v>
      </c>
      <c r="B12" s="7" t="s">
        <v>148</v>
      </c>
      <c r="C12" s="7" t="s">
        <v>316</v>
      </c>
      <c r="D12" s="7" t="s">
        <v>24</v>
      </c>
      <c r="E12" s="8">
        <v>38635</v>
      </c>
      <c r="F12" s="8">
        <v>38930</v>
      </c>
      <c r="G12" s="7"/>
      <c r="H12" s="7"/>
      <c r="I12" s="7"/>
      <c r="J12" s="7" t="s">
        <v>25</v>
      </c>
      <c r="K12" s="7" t="s">
        <v>39</v>
      </c>
      <c r="L12" s="7" t="s">
        <v>286</v>
      </c>
      <c r="M12" s="7"/>
      <c r="N12" s="7" t="s">
        <v>137</v>
      </c>
      <c r="O12" s="7"/>
      <c r="P12" s="7" t="s">
        <v>138</v>
      </c>
      <c r="Q12" s="7" t="s">
        <v>130</v>
      </c>
      <c r="R12" s="7" t="s">
        <v>131</v>
      </c>
      <c r="S12" s="7"/>
      <c r="T12" s="7" t="s">
        <v>317</v>
      </c>
      <c r="U12" s="7"/>
      <c r="V12" s="7"/>
    </row>
    <row r="13" s="2" customFormat="1" ht="27" spans="1:22">
      <c r="A13" s="7">
        <v>11</v>
      </c>
      <c r="B13" s="7" t="s">
        <v>144</v>
      </c>
      <c r="C13" s="7" t="s">
        <v>318</v>
      </c>
      <c r="D13" s="7" t="s">
        <v>24</v>
      </c>
      <c r="E13" s="8">
        <v>38635</v>
      </c>
      <c r="F13" s="8">
        <v>38930</v>
      </c>
      <c r="G13" s="7"/>
      <c r="H13" s="7"/>
      <c r="I13" s="7" t="s">
        <v>38</v>
      </c>
      <c r="J13" s="7" t="s">
        <v>25</v>
      </c>
      <c r="K13" s="7" t="s">
        <v>39</v>
      </c>
      <c r="L13" s="7" t="s">
        <v>286</v>
      </c>
      <c r="M13" s="7"/>
      <c r="N13" s="7" t="s">
        <v>137</v>
      </c>
      <c r="O13" s="7"/>
      <c r="P13" s="7" t="s">
        <v>138</v>
      </c>
      <c r="Q13" s="7" t="s">
        <v>130</v>
      </c>
      <c r="R13" s="7" t="s">
        <v>131</v>
      </c>
      <c r="S13" s="7"/>
      <c r="T13" s="7" t="s">
        <v>319</v>
      </c>
      <c r="U13" s="7"/>
      <c r="V13" s="7"/>
    </row>
    <row r="14" s="2" customFormat="1" ht="27" spans="1:22">
      <c r="A14" s="7">
        <v>12</v>
      </c>
      <c r="B14" s="7" t="s">
        <v>320</v>
      </c>
      <c r="C14" s="7" t="s">
        <v>321</v>
      </c>
      <c r="D14" s="7" t="s">
        <v>24</v>
      </c>
      <c r="E14" s="8">
        <v>38635</v>
      </c>
      <c r="F14" s="8">
        <v>38930</v>
      </c>
      <c r="G14" s="7"/>
      <c r="H14" s="7"/>
      <c r="I14" s="7"/>
      <c r="J14" s="7" t="s">
        <v>25</v>
      </c>
      <c r="K14" s="7" t="s">
        <v>39</v>
      </c>
      <c r="L14" s="7" t="s">
        <v>286</v>
      </c>
      <c r="M14" s="7"/>
      <c r="N14" s="7" t="s">
        <v>137</v>
      </c>
      <c r="O14" s="7"/>
      <c r="P14" s="7" t="s">
        <v>138</v>
      </c>
      <c r="Q14" s="7" t="s">
        <v>322</v>
      </c>
      <c r="R14" s="7" t="s">
        <v>120</v>
      </c>
      <c r="S14" s="7"/>
      <c r="T14" s="7" t="s">
        <v>323</v>
      </c>
      <c r="U14" s="7"/>
      <c r="V14" s="7"/>
    </row>
    <row r="15" s="2" customFormat="1" ht="27" spans="1:22">
      <c r="A15" s="7">
        <v>13</v>
      </c>
      <c r="B15" s="7" t="s">
        <v>324</v>
      </c>
      <c r="C15" s="7" t="s">
        <v>325</v>
      </c>
      <c r="D15" s="7" t="s">
        <v>24</v>
      </c>
      <c r="E15" s="8">
        <v>38923</v>
      </c>
      <c r="F15" s="8">
        <v>39203</v>
      </c>
      <c r="G15" s="7"/>
      <c r="H15" s="7"/>
      <c r="I15" s="7"/>
      <c r="J15" s="7" t="s">
        <v>25</v>
      </c>
      <c r="K15" s="7" t="s">
        <v>110</v>
      </c>
      <c r="L15" s="7" t="s">
        <v>286</v>
      </c>
      <c r="M15" s="7"/>
      <c r="N15" s="7" t="s">
        <v>111</v>
      </c>
      <c r="O15" s="7"/>
      <c r="P15" s="7" t="s">
        <v>112</v>
      </c>
      <c r="Q15" s="7" t="s">
        <v>113</v>
      </c>
      <c r="R15" s="7" t="s">
        <v>114</v>
      </c>
      <c r="S15" s="7" t="s">
        <v>152</v>
      </c>
      <c r="T15" s="7" t="s">
        <v>326</v>
      </c>
      <c r="U15" s="7"/>
      <c r="V15" s="7"/>
    </row>
    <row r="16" s="2" customFormat="1" ht="94.5" spans="1:22">
      <c r="A16" s="7">
        <v>14</v>
      </c>
      <c r="B16" s="7" t="s">
        <v>33</v>
      </c>
      <c r="C16" s="7" t="s">
        <v>34</v>
      </c>
      <c r="D16" s="7" t="s">
        <v>35</v>
      </c>
      <c r="E16" s="8">
        <v>44264</v>
      </c>
      <c r="F16" s="8">
        <v>45047</v>
      </c>
      <c r="G16" s="7"/>
      <c r="H16" s="7" t="s">
        <v>37</v>
      </c>
      <c r="I16" s="7" t="s">
        <v>38</v>
      </c>
      <c r="J16" s="7"/>
      <c r="K16" s="7" t="s">
        <v>39</v>
      </c>
      <c r="L16" s="7" t="s">
        <v>27</v>
      </c>
      <c r="M16" s="7" t="s">
        <v>36</v>
      </c>
      <c r="N16" s="7" t="s">
        <v>28</v>
      </c>
      <c r="O16" s="7"/>
      <c r="P16" s="7" t="s">
        <v>29</v>
      </c>
      <c r="Q16" s="7" t="s">
        <v>30</v>
      </c>
      <c r="R16" s="7">
        <v>11.14</v>
      </c>
      <c r="S16" s="7" t="s">
        <v>40</v>
      </c>
      <c r="T16" s="7" t="s">
        <v>41</v>
      </c>
      <c r="U16" s="7"/>
      <c r="V16" s="7"/>
    </row>
    <row r="17" s="2" customFormat="1" ht="40.5" spans="1:22">
      <c r="A17" s="7">
        <v>15</v>
      </c>
      <c r="B17" s="7" t="s">
        <v>42</v>
      </c>
      <c r="C17" s="7" t="s">
        <v>43</v>
      </c>
      <c r="D17" s="7" t="s">
        <v>24</v>
      </c>
      <c r="E17" s="8">
        <v>44189</v>
      </c>
      <c r="F17" s="8">
        <v>45047</v>
      </c>
      <c r="G17" s="7"/>
      <c r="H17" s="7"/>
      <c r="I17" s="7"/>
      <c r="J17" s="7" t="s">
        <v>25</v>
      </c>
      <c r="K17" s="7" t="s">
        <v>26</v>
      </c>
      <c r="L17" s="7" t="s">
        <v>27</v>
      </c>
      <c r="M17" s="7"/>
      <c r="N17" s="7" t="s">
        <v>44</v>
      </c>
      <c r="O17" s="7"/>
      <c r="P17" s="7" t="s">
        <v>29</v>
      </c>
      <c r="Q17" s="7" t="s">
        <v>45</v>
      </c>
      <c r="R17" s="7" t="s">
        <v>46</v>
      </c>
      <c r="S17" s="7" t="s">
        <v>47</v>
      </c>
      <c r="T17" s="7"/>
      <c r="U17" s="7"/>
      <c r="V17" s="7"/>
    </row>
    <row r="18" s="2" customFormat="1" ht="162" spans="1:22">
      <c r="A18" s="7">
        <v>16</v>
      </c>
      <c r="B18" s="7" t="s">
        <v>48</v>
      </c>
      <c r="C18" s="7" t="s">
        <v>49</v>
      </c>
      <c r="D18" s="7" t="s">
        <v>50</v>
      </c>
      <c r="E18" s="8">
        <v>44264</v>
      </c>
      <c r="F18" s="8">
        <v>45047</v>
      </c>
      <c r="G18" s="7"/>
      <c r="H18" s="7" t="s">
        <v>52</v>
      </c>
      <c r="I18" s="7" t="s">
        <v>38</v>
      </c>
      <c r="J18" s="7"/>
      <c r="K18" s="7" t="s">
        <v>39</v>
      </c>
      <c r="L18" s="7" t="s">
        <v>27</v>
      </c>
      <c r="M18" s="7" t="s">
        <v>51</v>
      </c>
      <c r="N18" s="7" t="s">
        <v>28</v>
      </c>
      <c r="O18" s="7"/>
      <c r="P18" s="7" t="s">
        <v>29</v>
      </c>
      <c r="Q18" s="7" t="s">
        <v>30</v>
      </c>
      <c r="R18" s="7">
        <v>11.04</v>
      </c>
      <c r="S18" s="7"/>
      <c r="T18" s="7" t="s">
        <v>53</v>
      </c>
      <c r="U18" s="7"/>
      <c r="V18" s="7"/>
    </row>
    <row r="19" s="2" customFormat="1" ht="67.5" spans="1:22">
      <c r="A19" s="7">
        <v>17</v>
      </c>
      <c r="B19" s="7" t="s">
        <v>54</v>
      </c>
      <c r="C19" s="7" t="s">
        <v>55</v>
      </c>
      <c r="D19" s="7" t="s">
        <v>35</v>
      </c>
      <c r="E19" s="8">
        <v>44264</v>
      </c>
      <c r="F19" s="8">
        <v>45047</v>
      </c>
      <c r="G19" s="7"/>
      <c r="H19" s="7" t="s">
        <v>57</v>
      </c>
      <c r="I19" s="7" t="s">
        <v>38</v>
      </c>
      <c r="J19" s="7"/>
      <c r="K19" s="7" t="s">
        <v>39</v>
      </c>
      <c r="L19" s="7" t="s">
        <v>27</v>
      </c>
      <c r="M19" s="7" t="s">
        <v>56</v>
      </c>
      <c r="N19" s="7" t="s">
        <v>28</v>
      </c>
      <c r="O19" s="7"/>
      <c r="P19" s="7" t="s">
        <v>29</v>
      </c>
      <c r="Q19" s="7" t="s">
        <v>30</v>
      </c>
      <c r="R19" s="7" t="s">
        <v>58</v>
      </c>
      <c r="S19" s="7" t="s">
        <v>59</v>
      </c>
      <c r="T19" s="7" t="s">
        <v>60</v>
      </c>
      <c r="U19" s="7"/>
      <c r="V19" s="7"/>
    </row>
    <row r="20" s="2" customFormat="1" ht="189" spans="1:22">
      <c r="A20" s="7">
        <v>18</v>
      </c>
      <c r="B20" s="7" t="s">
        <v>61</v>
      </c>
      <c r="C20" s="7" t="s">
        <v>62</v>
      </c>
      <c r="D20" s="7" t="s">
        <v>50</v>
      </c>
      <c r="E20" s="8">
        <v>44264</v>
      </c>
      <c r="F20" s="8">
        <v>45047</v>
      </c>
      <c r="G20" s="7"/>
      <c r="H20" s="7" t="s">
        <v>64</v>
      </c>
      <c r="I20" s="7" t="s">
        <v>38</v>
      </c>
      <c r="J20" s="7"/>
      <c r="K20" s="7" t="s">
        <v>39</v>
      </c>
      <c r="L20" s="7" t="s">
        <v>27</v>
      </c>
      <c r="M20" s="7" t="s">
        <v>63</v>
      </c>
      <c r="N20" s="7" t="s">
        <v>28</v>
      </c>
      <c r="O20" s="7"/>
      <c r="P20" s="7" t="s">
        <v>29</v>
      </c>
      <c r="Q20" s="7" t="s">
        <v>30</v>
      </c>
      <c r="R20" s="7" t="s">
        <v>58</v>
      </c>
      <c r="S20" s="7"/>
      <c r="T20" s="7" t="s">
        <v>65</v>
      </c>
      <c r="U20" s="7"/>
      <c r="V20" s="7"/>
    </row>
    <row r="21" s="2" customFormat="1" ht="256.5" spans="1:22">
      <c r="A21" s="7">
        <v>19</v>
      </c>
      <c r="B21" s="7" t="s">
        <v>66</v>
      </c>
      <c r="C21" s="7" t="s">
        <v>67</v>
      </c>
      <c r="D21" s="7" t="s">
        <v>35</v>
      </c>
      <c r="E21" s="8">
        <v>44264</v>
      </c>
      <c r="F21" s="8">
        <v>45047</v>
      </c>
      <c r="G21" s="7"/>
      <c r="H21" s="7" t="s">
        <v>69</v>
      </c>
      <c r="I21" s="7" t="s">
        <v>38</v>
      </c>
      <c r="J21" s="7"/>
      <c r="K21" s="7" t="s">
        <v>39</v>
      </c>
      <c r="L21" s="7" t="s">
        <v>27</v>
      </c>
      <c r="M21" s="7" t="s">
        <v>68</v>
      </c>
      <c r="N21" s="7" t="s">
        <v>28</v>
      </c>
      <c r="O21" s="7"/>
      <c r="P21" s="7" t="s">
        <v>29</v>
      </c>
      <c r="Q21" s="7" t="s">
        <v>30</v>
      </c>
      <c r="R21" s="7">
        <v>11.04</v>
      </c>
      <c r="S21" s="7"/>
      <c r="T21" s="7" t="s">
        <v>70</v>
      </c>
      <c r="U21" s="7"/>
      <c r="V21" s="7"/>
    </row>
    <row r="22" s="2" customFormat="1" ht="135" spans="1:22">
      <c r="A22" s="7">
        <v>20</v>
      </c>
      <c r="B22" s="7" t="s">
        <v>71</v>
      </c>
      <c r="C22" s="7" t="s">
        <v>72</v>
      </c>
      <c r="D22" s="7" t="s">
        <v>35</v>
      </c>
      <c r="E22" s="8">
        <v>44264</v>
      </c>
      <c r="F22" s="8">
        <v>45047</v>
      </c>
      <c r="G22" s="7"/>
      <c r="H22" s="7" t="s">
        <v>74</v>
      </c>
      <c r="I22" s="7" t="s">
        <v>38</v>
      </c>
      <c r="J22" s="7"/>
      <c r="K22" s="7" t="s">
        <v>39</v>
      </c>
      <c r="L22" s="7" t="s">
        <v>27</v>
      </c>
      <c r="M22" s="7" t="s">
        <v>73</v>
      </c>
      <c r="N22" s="7" t="s">
        <v>28</v>
      </c>
      <c r="O22" s="7"/>
      <c r="P22" s="7" t="s">
        <v>29</v>
      </c>
      <c r="Q22" s="7" t="s">
        <v>30</v>
      </c>
      <c r="R22" s="7">
        <v>11.04</v>
      </c>
      <c r="S22" s="7"/>
      <c r="T22" s="7" t="s">
        <v>74</v>
      </c>
      <c r="U22" s="7"/>
      <c r="V22" s="7"/>
    </row>
    <row r="23" s="2" customFormat="1" ht="40.5" spans="1:22">
      <c r="A23" s="7">
        <v>21</v>
      </c>
      <c r="B23" s="7" t="s">
        <v>75</v>
      </c>
      <c r="C23" s="7" t="s">
        <v>76</v>
      </c>
      <c r="D23" s="7" t="s">
        <v>24</v>
      </c>
      <c r="E23" s="8">
        <v>44189</v>
      </c>
      <c r="F23" s="8">
        <v>45047</v>
      </c>
      <c r="G23" s="7"/>
      <c r="H23" s="7"/>
      <c r="I23" s="7" t="s">
        <v>38</v>
      </c>
      <c r="J23" s="7" t="s">
        <v>25</v>
      </c>
      <c r="K23" s="7" t="s">
        <v>77</v>
      </c>
      <c r="L23" s="7" t="s">
        <v>27</v>
      </c>
      <c r="M23" s="7"/>
      <c r="N23" s="7" t="s">
        <v>44</v>
      </c>
      <c r="O23" s="7"/>
      <c r="P23" s="7"/>
      <c r="Q23" s="7" t="s">
        <v>45</v>
      </c>
      <c r="R23" s="7" t="s">
        <v>78</v>
      </c>
      <c r="S23" s="7" t="s">
        <v>79</v>
      </c>
      <c r="T23" s="7" t="s">
        <v>80</v>
      </c>
      <c r="U23" s="7"/>
      <c r="V23" s="7"/>
    </row>
    <row r="24" s="2" customFormat="1" ht="27" spans="1:22">
      <c r="A24" s="7">
        <v>22</v>
      </c>
      <c r="B24" s="7" t="s">
        <v>81</v>
      </c>
      <c r="C24" s="7" t="s">
        <v>82</v>
      </c>
      <c r="D24" s="7" t="s">
        <v>24</v>
      </c>
      <c r="E24" s="8">
        <v>43980</v>
      </c>
      <c r="F24" s="8">
        <v>45047</v>
      </c>
      <c r="G24" s="7"/>
      <c r="H24" s="7"/>
      <c r="I24" s="7"/>
      <c r="J24" s="7" t="s">
        <v>25</v>
      </c>
      <c r="K24" s="7" t="s">
        <v>26</v>
      </c>
      <c r="L24" s="7" t="s">
        <v>27</v>
      </c>
      <c r="M24" s="7"/>
      <c r="N24" s="7" t="s">
        <v>44</v>
      </c>
      <c r="O24" s="7"/>
      <c r="P24" s="7"/>
      <c r="Q24" s="7" t="s">
        <v>83</v>
      </c>
      <c r="R24" s="7" t="s">
        <v>78</v>
      </c>
      <c r="S24" s="7"/>
      <c r="T24" s="7"/>
      <c r="U24" s="7"/>
      <c r="V24" s="7"/>
    </row>
    <row r="25" s="2" customFormat="1" ht="27" spans="1:22">
      <c r="A25" s="7">
        <v>23</v>
      </c>
      <c r="B25" s="7" t="s">
        <v>84</v>
      </c>
      <c r="C25" s="7" t="s">
        <v>85</v>
      </c>
      <c r="D25" s="7" t="s">
        <v>24</v>
      </c>
      <c r="E25" s="8">
        <v>44035</v>
      </c>
      <c r="F25" s="8">
        <v>45047</v>
      </c>
      <c r="G25" s="7"/>
      <c r="H25" s="7"/>
      <c r="I25" s="7"/>
      <c r="J25" s="7" t="s">
        <v>25</v>
      </c>
      <c r="K25" s="7" t="s">
        <v>77</v>
      </c>
      <c r="L25" s="7" t="s">
        <v>27</v>
      </c>
      <c r="M25" s="7"/>
      <c r="N25" s="7" t="s">
        <v>44</v>
      </c>
      <c r="O25" s="7"/>
      <c r="P25" s="7"/>
      <c r="Q25" s="7" t="s">
        <v>86</v>
      </c>
      <c r="R25" s="7" t="s">
        <v>78</v>
      </c>
      <c r="S25" s="7" t="s">
        <v>87</v>
      </c>
      <c r="T25" s="7"/>
      <c r="U25" s="7"/>
      <c r="V25" s="7"/>
    </row>
    <row r="26" s="2" customFormat="1" ht="27" spans="1:22">
      <c r="A26" s="7">
        <v>24</v>
      </c>
      <c r="B26" s="7" t="s">
        <v>88</v>
      </c>
      <c r="C26" s="7" t="s">
        <v>89</v>
      </c>
      <c r="D26" s="7" t="s">
        <v>24</v>
      </c>
      <c r="E26" s="8">
        <v>44035</v>
      </c>
      <c r="F26" s="8">
        <v>45047</v>
      </c>
      <c r="G26" s="7"/>
      <c r="H26" s="7"/>
      <c r="I26" s="7"/>
      <c r="J26" s="7" t="s">
        <v>25</v>
      </c>
      <c r="K26" s="7" t="s">
        <v>77</v>
      </c>
      <c r="L26" s="7" t="s">
        <v>27</v>
      </c>
      <c r="M26" s="7"/>
      <c r="N26" s="7" t="s">
        <v>44</v>
      </c>
      <c r="O26" s="7"/>
      <c r="P26" s="7"/>
      <c r="Q26" s="7" t="s">
        <v>83</v>
      </c>
      <c r="R26" s="7" t="s">
        <v>78</v>
      </c>
      <c r="S26" s="7" t="s">
        <v>90</v>
      </c>
      <c r="T26" s="7"/>
      <c r="U26" s="7"/>
      <c r="V26" s="7"/>
    </row>
    <row r="27" s="2" customFormat="1" ht="40.5" spans="1:22">
      <c r="A27" s="7">
        <v>25</v>
      </c>
      <c r="B27" s="7" t="s">
        <v>91</v>
      </c>
      <c r="C27" s="7" t="s">
        <v>92</v>
      </c>
      <c r="D27" s="7" t="s">
        <v>24</v>
      </c>
      <c r="E27" s="8">
        <v>44418</v>
      </c>
      <c r="F27" s="8">
        <v>45047</v>
      </c>
      <c r="G27" s="7"/>
      <c r="H27" s="7"/>
      <c r="I27" s="7"/>
      <c r="J27" s="7" t="s">
        <v>25</v>
      </c>
      <c r="K27" s="7" t="s">
        <v>77</v>
      </c>
      <c r="L27" s="7" t="s">
        <v>27</v>
      </c>
      <c r="M27" s="7"/>
      <c r="N27" s="7" t="s">
        <v>44</v>
      </c>
      <c r="O27" s="7"/>
      <c r="P27" s="7"/>
      <c r="Q27" s="7" t="s">
        <v>45</v>
      </c>
      <c r="R27" s="7" t="s">
        <v>78</v>
      </c>
      <c r="S27" s="7" t="s">
        <v>93</v>
      </c>
      <c r="T27" s="7"/>
      <c r="U27" s="7"/>
      <c r="V27" s="7"/>
    </row>
    <row r="28" s="2" customFormat="1" ht="135" spans="1:22">
      <c r="A28" s="7">
        <v>26</v>
      </c>
      <c r="B28" s="7" t="s">
        <v>94</v>
      </c>
      <c r="C28" s="7" t="s">
        <v>95</v>
      </c>
      <c r="D28" s="7" t="s">
        <v>35</v>
      </c>
      <c r="E28" s="8">
        <v>44264</v>
      </c>
      <c r="F28" s="8">
        <v>45047</v>
      </c>
      <c r="G28" s="7"/>
      <c r="H28" s="7" t="s">
        <v>97</v>
      </c>
      <c r="I28" s="7" t="s">
        <v>38</v>
      </c>
      <c r="J28" s="7"/>
      <c r="K28" s="7" t="s">
        <v>39</v>
      </c>
      <c r="L28" s="7" t="s">
        <v>27</v>
      </c>
      <c r="M28" s="7" t="s">
        <v>96</v>
      </c>
      <c r="N28" s="7" t="s">
        <v>98</v>
      </c>
      <c r="O28" s="7"/>
      <c r="P28" s="7" t="s">
        <v>99</v>
      </c>
      <c r="Q28" s="7" t="s">
        <v>83</v>
      </c>
      <c r="R28" s="7" t="s">
        <v>78</v>
      </c>
      <c r="S28" s="7" t="s">
        <v>100</v>
      </c>
      <c r="T28" s="7" t="s">
        <v>101</v>
      </c>
      <c r="U28" s="7"/>
      <c r="V28" s="7"/>
    </row>
    <row r="29" s="2" customFormat="1" ht="27" spans="1:22">
      <c r="A29" s="7">
        <v>27</v>
      </c>
      <c r="B29" s="7" t="s">
        <v>102</v>
      </c>
      <c r="C29" s="7" t="s">
        <v>103</v>
      </c>
      <c r="D29" s="7" t="s">
        <v>24</v>
      </c>
      <c r="E29" s="8">
        <v>44189</v>
      </c>
      <c r="F29" s="8">
        <v>45047</v>
      </c>
      <c r="G29" s="7"/>
      <c r="H29" s="7"/>
      <c r="I29" s="7" t="s">
        <v>38</v>
      </c>
      <c r="J29" s="7" t="s">
        <v>25</v>
      </c>
      <c r="K29" s="7" t="s">
        <v>77</v>
      </c>
      <c r="L29" s="7" t="s">
        <v>27</v>
      </c>
      <c r="M29" s="7"/>
      <c r="N29" s="7" t="s">
        <v>44</v>
      </c>
      <c r="O29" s="7"/>
      <c r="P29" s="7"/>
      <c r="Q29" s="7" t="s">
        <v>45</v>
      </c>
      <c r="R29" s="7" t="s">
        <v>78</v>
      </c>
      <c r="S29" s="7" t="s">
        <v>104</v>
      </c>
      <c r="T29" s="7" t="s">
        <v>105</v>
      </c>
      <c r="U29" s="7"/>
      <c r="V29" s="7"/>
    </row>
    <row r="30" s="2" customFormat="1" ht="409.5" spans="1:22">
      <c r="A30" s="7">
        <v>28</v>
      </c>
      <c r="B30" s="7" t="s">
        <v>106</v>
      </c>
      <c r="C30" s="7" t="s">
        <v>107</v>
      </c>
      <c r="D30" s="7" t="s">
        <v>24</v>
      </c>
      <c r="E30" s="8">
        <v>43930</v>
      </c>
      <c r="F30" s="8">
        <v>45047</v>
      </c>
      <c r="G30" s="7"/>
      <c r="H30" s="7"/>
      <c r="I30" s="7"/>
      <c r="J30" s="7" t="s">
        <v>109</v>
      </c>
      <c r="K30" s="7" t="s">
        <v>110</v>
      </c>
      <c r="L30" s="7" t="s">
        <v>27</v>
      </c>
      <c r="M30" s="7" t="s">
        <v>108</v>
      </c>
      <c r="N30" s="7" t="s">
        <v>111</v>
      </c>
      <c r="O30" s="7"/>
      <c r="P30" s="7" t="s">
        <v>112</v>
      </c>
      <c r="Q30" s="7" t="s">
        <v>113</v>
      </c>
      <c r="R30" s="7" t="s">
        <v>114</v>
      </c>
      <c r="S30" s="7" t="s">
        <v>115</v>
      </c>
      <c r="T30" s="7" t="s">
        <v>116</v>
      </c>
      <c r="U30" s="7"/>
      <c r="V30" s="7"/>
    </row>
    <row r="31" s="2" customFormat="1" ht="40.5" spans="1:22">
      <c r="A31" s="7">
        <v>29</v>
      </c>
      <c r="B31" s="7" t="s">
        <v>117</v>
      </c>
      <c r="C31" s="7" t="s">
        <v>118</v>
      </c>
      <c r="D31" s="7" t="s">
        <v>24</v>
      </c>
      <c r="E31" s="8">
        <v>44418</v>
      </c>
      <c r="F31" s="8">
        <v>45047</v>
      </c>
      <c r="G31" s="7"/>
      <c r="H31" s="7"/>
      <c r="I31" s="7"/>
      <c r="J31" s="7" t="s">
        <v>25</v>
      </c>
      <c r="K31" s="7" t="s">
        <v>77</v>
      </c>
      <c r="L31" s="7" t="s">
        <v>27</v>
      </c>
      <c r="M31" s="7"/>
      <c r="N31" s="7" t="s">
        <v>44</v>
      </c>
      <c r="O31" s="7"/>
      <c r="P31" s="7"/>
      <c r="Q31" s="7" t="s">
        <v>119</v>
      </c>
      <c r="R31" s="7" t="s">
        <v>120</v>
      </c>
      <c r="S31" s="7" t="s">
        <v>121</v>
      </c>
      <c r="T31" s="7"/>
      <c r="U31" s="7"/>
      <c r="V31" s="7"/>
    </row>
    <row r="32" s="2" customFormat="1" ht="40.5" spans="1:22">
      <c r="A32" s="7">
        <v>30</v>
      </c>
      <c r="B32" s="7" t="s">
        <v>122</v>
      </c>
      <c r="C32" s="7" t="s">
        <v>123</v>
      </c>
      <c r="D32" s="7" t="s">
        <v>24</v>
      </c>
      <c r="E32" s="8">
        <v>44189</v>
      </c>
      <c r="F32" s="8">
        <v>45047</v>
      </c>
      <c r="G32" s="7"/>
      <c r="H32" s="7"/>
      <c r="I32" s="7" t="s">
        <v>38</v>
      </c>
      <c r="J32" s="7" t="s">
        <v>25</v>
      </c>
      <c r="K32" s="7" t="s">
        <v>77</v>
      </c>
      <c r="L32" s="7" t="s">
        <v>27</v>
      </c>
      <c r="M32" s="7"/>
      <c r="N32" s="7" t="s">
        <v>44</v>
      </c>
      <c r="O32" s="7"/>
      <c r="P32" s="7"/>
      <c r="Q32" s="7" t="s">
        <v>45</v>
      </c>
      <c r="R32" s="7" t="s">
        <v>78</v>
      </c>
      <c r="S32" s="7" t="s">
        <v>124</v>
      </c>
      <c r="T32" s="7" t="s">
        <v>125</v>
      </c>
      <c r="U32" s="7"/>
      <c r="V32" s="7"/>
    </row>
    <row r="33" s="2" customFormat="1" ht="148.5" spans="1:22">
      <c r="A33" s="7">
        <v>31</v>
      </c>
      <c r="B33" s="7" t="s">
        <v>133</v>
      </c>
      <c r="C33" s="7" t="s">
        <v>134</v>
      </c>
      <c r="D33" s="7" t="s">
        <v>35</v>
      </c>
      <c r="E33" s="8">
        <v>44264</v>
      </c>
      <c r="F33" s="8">
        <v>45047</v>
      </c>
      <c r="G33" s="7"/>
      <c r="H33" s="7" t="s">
        <v>136</v>
      </c>
      <c r="I33" s="7" t="s">
        <v>38</v>
      </c>
      <c r="J33" s="7"/>
      <c r="K33" s="7" t="s">
        <v>39</v>
      </c>
      <c r="L33" s="7" t="s">
        <v>27</v>
      </c>
      <c r="M33" s="7" t="s">
        <v>135</v>
      </c>
      <c r="N33" s="7" t="s">
        <v>137</v>
      </c>
      <c r="O33" s="7"/>
      <c r="P33" s="7" t="s">
        <v>138</v>
      </c>
      <c r="Q33" s="7" t="s">
        <v>130</v>
      </c>
      <c r="R33" s="7" t="s">
        <v>131</v>
      </c>
      <c r="S33" s="7" t="s">
        <v>139</v>
      </c>
      <c r="T33" s="7" t="s">
        <v>140</v>
      </c>
      <c r="U33" s="7"/>
      <c r="V33" s="7"/>
    </row>
    <row r="34" s="2" customFormat="1" ht="67.5" spans="1:22">
      <c r="A34" s="7">
        <v>32</v>
      </c>
      <c r="B34" s="7" t="s">
        <v>247</v>
      </c>
      <c r="C34" s="7" t="s">
        <v>248</v>
      </c>
      <c r="D34" s="7" t="s">
        <v>35</v>
      </c>
      <c r="E34" s="8">
        <v>44445</v>
      </c>
      <c r="F34" s="8">
        <v>45413</v>
      </c>
      <c r="G34" s="7"/>
      <c r="H34" s="7"/>
      <c r="I34" s="7" t="s">
        <v>38</v>
      </c>
      <c r="J34" s="7"/>
      <c r="K34" s="7" t="s">
        <v>190</v>
      </c>
      <c r="L34" s="7" t="s">
        <v>27</v>
      </c>
      <c r="M34" s="7" t="s">
        <v>249</v>
      </c>
      <c r="N34" s="7" t="s">
        <v>137</v>
      </c>
      <c r="O34" s="7"/>
      <c r="P34" s="7" t="s">
        <v>138</v>
      </c>
      <c r="Q34" s="7" t="s">
        <v>130</v>
      </c>
      <c r="R34" s="7" t="s">
        <v>131</v>
      </c>
      <c r="S34" s="7" t="s">
        <v>250</v>
      </c>
      <c r="T34" s="7" t="s">
        <v>251</v>
      </c>
      <c r="U34" s="7"/>
      <c r="V34" s="7"/>
    </row>
    <row r="35" s="2" customFormat="1" ht="175.5" spans="1:22">
      <c r="A35" s="7">
        <v>33</v>
      </c>
      <c r="B35" s="7" t="s">
        <v>149</v>
      </c>
      <c r="C35" s="7" t="s">
        <v>150</v>
      </c>
      <c r="D35" s="7" t="s">
        <v>24</v>
      </c>
      <c r="E35" s="8">
        <v>44189</v>
      </c>
      <c r="F35" s="8">
        <v>45047</v>
      </c>
      <c r="G35" s="7"/>
      <c r="H35" s="7" t="s">
        <v>152</v>
      </c>
      <c r="I35" s="7" t="s">
        <v>38</v>
      </c>
      <c r="J35" s="7" t="s">
        <v>25</v>
      </c>
      <c r="K35" s="7" t="s">
        <v>26</v>
      </c>
      <c r="L35" s="7" t="s">
        <v>27</v>
      </c>
      <c r="M35" s="7" t="s">
        <v>151</v>
      </c>
      <c r="N35" s="7" t="s">
        <v>44</v>
      </c>
      <c r="O35" s="7"/>
      <c r="P35" s="7" t="s">
        <v>153</v>
      </c>
      <c r="Q35" s="7" t="s">
        <v>45</v>
      </c>
      <c r="R35" s="7" t="s">
        <v>46</v>
      </c>
      <c r="S35" s="7" t="s">
        <v>154</v>
      </c>
      <c r="T35" s="7" t="s">
        <v>155</v>
      </c>
      <c r="U35" s="7"/>
      <c r="V35" s="7"/>
    </row>
    <row r="36" s="2" customFormat="1" ht="27" spans="1:22">
      <c r="A36" s="7">
        <v>34</v>
      </c>
      <c r="B36" s="7" t="s">
        <v>156</v>
      </c>
      <c r="C36" s="7" t="s">
        <v>157</v>
      </c>
      <c r="D36" s="7" t="s">
        <v>24</v>
      </c>
      <c r="E36" s="8">
        <v>44418</v>
      </c>
      <c r="F36" s="8">
        <v>45047</v>
      </c>
      <c r="G36" s="7"/>
      <c r="H36" s="7"/>
      <c r="I36" s="7"/>
      <c r="J36" s="7" t="s">
        <v>25</v>
      </c>
      <c r="K36" s="7" t="s">
        <v>77</v>
      </c>
      <c r="L36" s="7" t="s">
        <v>27</v>
      </c>
      <c r="M36" s="7"/>
      <c r="N36" s="7" t="s">
        <v>44</v>
      </c>
      <c r="O36" s="7"/>
      <c r="P36" s="7"/>
      <c r="Q36" s="7" t="s">
        <v>45</v>
      </c>
      <c r="R36" s="7" t="s">
        <v>78</v>
      </c>
      <c r="S36" s="7" t="s">
        <v>158</v>
      </c>
      <c r="T36" s="7"/>
      <c r="U36" s="7"/>
      <c r="V36" s="7"/>
    </row>
    <row r="37" s="2" customFormat="1" ht="81" spans="1:22">
      <c r="A37" s="7">
        <v>35</v>
      </c>
      <c r="B37" s="7" t="s">
        <v>159</v>
      </c>
      <c r="C37" s="7" t="s">
        <v>160</v>
      </c>
      <c r="D37" s="7" t="s">
        <v>35</v>
      </c>
      <c r="E37" s="8">
        <v>44264</v>
      </c>
      <c r="F37" s="8">
        <v>45047</v>
      </c>
      <c r="G37" s="7"/>
      <c r="H37" s="7" t="s">
        <v>162</v>
      </c>
      <c r="I37" s="7" t="s">
        <v>38</v>
      </c>
      <c r="J37" s="7"/>
      <c r="K37" s="7" t="s">
        <v>39</v>
      </c>
      <c r="L37" s="7" t="s">
        <v>27</v>
      </c>
      <c r="M37" s="7" t="s">
        <v>161</v>
      </c>
      <c r="N37" s="7" t="s">
        <v>137</v>
      </c>
      <c r="O37" s="7"/>
      <c r="P37" s="7" t="s">
        <v>138</v>
      </c>
      <c r="Q37" s="7" t="s">
        <v>45</v>
      </c>
      <c r="R37" s="7" t="s">
        <v>131</v>
      </c>
      <c r="S37" s="7" t="s">
        <v>163</v>
      </c>
      <c r="T37" s="7" t="s">
        <v>164</v>
      </c>
      <c r="U37" s="7"/>
      <c r="V37" s="7"/>
    </row>
    <row r="38" s="2" customFormat="1" ht="94.5" spans="1:22">
      <c r="A38" s="7">
        <v>36</v>
      </c>
      <c r="B38" s="7" t="s">
        <v>252</v>
      </c>
      <c r="C38" s="7" t="s">
        <v>253</v>
      </c>
      <c r="D38" s="7" t="s">
        <v>35</v>
      </c>
      <c r="E38" s="8">
        <v>44445</v>
      </c>
      <c r="F38" s="8">
        <v>45413</v>
      </c>
      <c r="G38" s="7"/>
      <c r="H38" s="7"/>
      <c r="I38" s="7" t="s">
        <v>38</v>
      </c>
      <c r="J38" s="7"/>
      <c r="K38" s="7" t="s">
        <v>190</v>
      </c>
      <c r="L38" s="7" t="s">
        <v>27</v>
      </c>
      <c r="M38" s="7" t="s">
        <v>254</v>
      </c>
      <c r="N38" s="7" t="s">
        <v>137</v>
      </c>
      <c r="O38" s="7"/>
      <c r="P38" s="7" t="s">
        <v>138</v>
      </c>
      <c r="Q38" s="7" t="s">
        <v>130</v>
      </c>
      <c r="R38" s="7" t="s">
        <v>131</v>
      </c>
      <c r="S38" s="7" t="s">
        <v>255</v>
      </c>
      <c r="T38" s="7" t="s">
        <v>256</v>
      </c>
      <c r="U38" s="7"/>
      <c r="V38" s="7"/>
    </row>
    <row r="39" s="2" customFormat="1" ht="94.5" spans="1:22">
      <c r="A39" s="7">
        <v>37</v>
      </c>
      <c r="B39" s="7" t="s">
        <v>165</v>
      </c>
      <c r="C39" s="7" t="s">
        <v>166</v>
      </c>
      <c r="D39" s="7" t="s">
        <v>35</v>
      </c>
      <c r="E39" s="8">
        <v>44264</v>
      </c>
      <c r="F39" s="8">
        <v>45047</v>
      </c>
      <c r="G39" s="7"/>
      <c r="H39" s="7" t="s">
        <v>168</v>
      </c>
      <c r="I39" s="7" t="s">
        <v>38</v>
      </c>
      <c r="J39" s="7"/>
      <c r="K39" s="7" t="s">
        <v>39</v>
      </c>
      <c r="L39" s="7" t="s">
        <v>27</v>
      </c>
      <c r="M39" s="7" t="s">
        <v>167</v>
      </c>
      <c r="N39" s="7" t="s">
        <v>98</v>
      </c>
      <c r="O39" s="7"/>
      <c r="P39" s="7" t="s">
        <v>99</v>
      </c>
      <c r="Q39" s="7" t="s">
        <v>83</v>
      </c>
      <c r="R39" s="7" t="s">
        <v>78</v>
      </c>
      <c r="S39" s="7" t="s">
        <v>169</v>
      </c>
      <c r="T39" s="7" t="s">
        <v>170</v>
      </c>
      <c r="U39" s="7"/>
      <c r="V39" s="7"/>
    </row>
    <row r="40" s="2" customFormat="1" ht="27" spans="1:22">
      <c r="A40" s="7">
        <v>38</v>
      </c>
      <c r="B40" s="7" t="s">
        <v>171</v>
      </c>
      <c r="C40" s="7" t="s">
        <v>172</v>
      </c>
      <c r="D40" s="7" t="s">
        <v>24</v>
      </c>
      <c r="E40" s="8">
        <v>43930</v>
      </c>
      <c r="F40" s="8">
        <v>45047</v>
      </c>
      <c r="G40" s="7"/>
      <c r="H40" s="7"/>
      <c r="I40" s="7"/>
      <c r="J40" s="7" t="s">
        <v>25</v>
      </c>
      <c r="K40" s="7" t="s">
        <v>39</v>
      </c>
      <c r="L40" s="7" t="s">
        <v>27</v>
      </c>
      <c r="M40" s="7"/>
      <c r="N40" s="7" t="s">
        <v>173</v>
      </c>
      <c r="O40" s="7"/>
      <c r="P40" s="7"/>
      <c r="Q40" s="7" t="s">
        <v>86</v>
      </c>
      <c r="R40" s="7" t="s">
        <v>174</v>
      </c>
      <c r="S40" s="7" t="s">
        <v>175</v>
      </c>
      <c r="T40" s="7" t="s">
        <v>176</v>
      </c>
      <c r="U40" s="7"/>
      <c r="V40" s="7"/>
    </row>
    <row r="41" s="2" customFormat="1" ht="27" spans="1:22">
      <c r="A41" s="7">
        <v>39</v>
      </c>
      <c r="B41" s="7" t="s">
        <v>177</v>
      </c>
      <c r="C41" s="7" t="s">
        <v>178</v>
      </c>
      <c r="D41" s="7" t="s">
        <v>24</v>
      </c>
      <c r="E41" s="8">
        <v>44418</v>
      </c>
      <c r="F41" s="8">
        <v>45047</v>
      </c>
      <c r="G41" s="7"/>
      <c r="H41" s="7"/>
      <c r="I41" s="7"/>
      <c r="J41" s="7" t="s">
        <v>25</v>
      </c>
      <c r="K41" s="7" t="s">
        <v>77</v>
      </c>
      <c r="L41" s="7" t="s">
        <v>27</v>
      </c>
      <c r="M41" s="7"/>
      <c r="N41" s="7" t="s">
        <v>44</v>
      </c>
      <c r="O41" s="7"/>
      <c r="P41" s="7"/>
      <c r="Q41" s="7" t="s">
        <v>119</v>
      </c>
      <c r="R41" s="7" t="s">
        <v>120</v>
      </c>
      <c r="S41" s="7" t="s">
        <v>179</v>
      </c>
      <c r="T41" s="7"/>
      <c r="U41" s="7"/>
      <c r="V41" s="7"/>
    </row>
    <row r="42" s="2" customFormat="1" ht="94.5" spans="1:22">
      <c r="A42" s="7">
        <v>40</v>
      </c>
      <c r="B42" s="7" t="s">
        <v>180</v>
      </c>
      <c r="C42" s="7" t="s">
        <v>181</v>
      </c>
      <c r="D42" s="7" t="s">
        <v>35</v>
      </c>
      <c r="E42" s="8">
        <v>44264</v>
      </c>
      <c r="F42" s="8">
        <v>45047</v>
      </c>
      <c r="G42" s="7"/>
      <c r="H42" s="7" t="s">
        <v>183</v>
      </c>
      <c r="I42" s="7" t="s">
        <v>38</v>
      </c>
      <c r="J42" s="7"/>
      <c r="K42" s="7" t="s">
        <v>39</v>
      </c>
      <c r="L42" s="7" t="s">
        <v>27</v>
      </c>
      <c r="M42" s="7" t="s">
        <v>182</v>
      </c>
      <c r="N42" s="7" t="s">
        <v>137</v>
      </c>
      <c r="O42" s="7"/>
      <c r="P42" s="7" t="s">
        <v>138</v>
      </c>
      <c r="Q42" s="7" t="s">
        <v>130</v>
      </c>
      <c r="R42" s="7" t="s">
        <v>131</v>
      </c>
      <c r="S42" s="7" t="s">
        <v>184</v>
      </c>
      <c r="T42" s="7" t="s">
        <v>185</v>
      </c>
      <c r="U42" s="7"/>
      <c r="V42" s="7"/>
    </row>
    <row r="43" s="2" customFormat="1" ht="135" spans="1:22">
      <c r="A43" s="7">
        <v>41</v>
      </c>
      <c r="B43" s="7" t="s">
        <v>186</v>
      </c>
      <c r="C43" s="7" t="s">
        <v>187</v>
      </c>
      <c r="D43" s="7" t="s">
        <v>35</v>
      </c>
      <c r="E43" s="8">
        <v>44101</v>
      </c>
      <c r="F43" s="8">
        <v>45047</v>
      </c>
      <c r="G43" s="7"/>
      <c r="H43" s="7" t="s">
        <v>189</v>
      </c>
      <c r="I43" s="7" t="s">
        <v>38</v>
      </c>
      <c r="J43" s="7"/>
      <c r="K43" s="7" t="s">
        <v>190</v>
      </c>
      <c r="L43" s="7" t="s">
        <v>27</v>
      </c>
      <c r="M43" s="7" t="s">
        <v>188</v>
      </c>
      <c r="N43" s="7" t="s">
        <v>191</v>
      </c>
      <c r="O43" s="7"/>
      <c r="P43" s="7" t="s">
        <v>192</v>
      </c>
      <c r="Q43" s="7" t="s">
        <v>193</v>
      </c>
      <c r="R43" s="7" t="s">
        <v>58</v>
      </c>
      <c r="S43" s="7" t="s">
        <v>194</v>
      </c>
      <c r="T43" s="7" t="s">
        <v>195</v>
      </c>
      <c r="U43" s="7"/>
      <c r="V43" s="7"/>
    </row>
    <row r="44" s="2" customFormat="1" ht="391.5" spans="1:22">
      <c r="A44" s="7">
        <v>42</v>
      </c>
      <c r="B44" s="7" t="s">
        <v>196</v>
      </c>
      <c r="C44" s="7" t="s">
        <v>197</v>
      </c>
      <c r="D44" s="7" t="s">
        <v>24</v>
      </c>
      <c r="E44" s="8">
        <v>44247</v>
      </c>
      <c r="F44" s="8">
        <v>45047</v>
      </c>
      <c r="G44" s="7"/>
      <c r="H44" s="7" t="s">
        <v>152</v>
      </c>
      <c r="I44" s="7"/>
      <c r="J44" s="7" t="s">
        <v>25</v>
      </c>
      <c r="K44" s="7" t="s">
        <v>77</v>
      </c>
      <c r="L44" s="7" t="s">
        <v>27</v>
      </c>
      <c r="M44" s="7" t="s">
        <v>198</v>
      </c>
      <c r="N44" s="7" t="s">
        <v>44</v>
      </c>
      <c r="O44" s="7"/>
      <c r="P44" s="7" t="s">
        <v>199</v>
      </c>
      <c r="Q44" s="7" t="s">
        <v>45</v>
      </c>
      <c r="R44" s="7" t="s">
        <v>46</v>
      </c>
      <c r="S44" s="7" t="s">
        <v>200</v>
      </c>
      <c r="T44" s="7"/>
      <c r="U44" s="7"/>
      <c r="V44" s="7"/>
    </row>
    <row r="45" s="2" customFormat="1" ht="229.5" spans="1:22">
      <c r="A45" s="7">
        <v>43</v>
      </c>
      <c r="B45" s="7" t="s">
        <v>201</v>
      </c>
      <c r="C45" s="7" t="s">
        <v>202</v>
      </c>
      <c r="D45" s="7" t="s">
        <v>24</v>
      </c>
      <c r="E45" s="8">
        <v>44189</v>
      </c>
      <c r="F45" s="8">
        <v>45047</v>
      </c>
      <c r="G45" s="7"/>
      <c r="H45" s="7" t="s">
        <v>152</v>
      </c>
      <c r="I45" s="7" t="s">
        <v>38</v>
      </c>
      <c r="J45" s="7" t="s">
        <v>25</v>
      </c>
      <c r="K45" s="7" t="s">
        <v>77</v>
      </c>
      <c r="L45" s="7" t="s">
        <v>27</v>
      </c>
      <c r="M45" s="7" t="s">
        <v>203</v>
      </c>
      <c r="N45" s="7" t="s">
        <v>44</v>
      </c>
      <c r="O45" s="7"/>
      <c r="P45" s="7" t="s">
        <v>199</v>
      </c>
      <c r="Q45" s="7" t="s">
        <v>45</v>
      </c>
      <c r="R45" s="7" t="s">
        <v>46</v>
      </c>
      <c r="S45" s="7" t="s">
        <v>204</v>
      </c>
      <c r="T45" s="7" t="s">
        <v>205</v>
      </c>
      <c r="U45" s="7"/>
      <c r="V45" s="7"/>
    </row>
    <row r="46" s="2" customFormat="1" ht="297" spans="1:22">
      <c r="A46" s="7">
        <v>44</v>
      </c>
      <c r="B46" s="7" t="s">
        <v>206</v>
      </c>
      <c r="C46" s="7" t="s">
        <v>207</v>
      </c>
      <c r="D46" s="7" t="s">
        <v>24</v>
      </c>
      <c r="E46" s="8">
        <v>44189</v>
      </c>
      <c r="F46" s="8">
        <v>45047</v>
      </c>
      <c r="G46" s="7"/>
      <c r="H46" s="7" t="s">
        <v>152</v>
      </c>
      <c r="I46" s="7" t="s">
        <v>38</v>
      </c>
      <c r="J46" s="7" t="s">
        <v>25</v>
      </c>
      <c r="K46" s="7" t="s">
        <v>77</v>
      </c>
      <c r="L46" s="7" t="s">
        <v>27</v>
      </c>
      <c r="M46" s="7" t="s">
        <v>208</v>
      </c>
      <c r="N46" s="7" t="s">
        <v>44</v>
      </c>
      <c r="O46" s="7"/>
      <c r="P46" s="7" t="s">
        <v>199</v>
      </c>
      <c r="Q46" s="7" t="s">
        <v>45</v>
      </c>
      <c r="R46" s="7" t="s">
        <v>46</v>
      </c>
      <c r="S46" s="7" t="s">
        <v>209</v>
      </c>
      <c r="T46" s="7" t="s">
        <v>210</v>
      </c>
      <c r="U46" s="7"/>
      <c r="V46" s="7"/>
    </row>
    <row r="47" s="2" customFormat="1" ht="243" spans="1:22">
      <c r="A47" s="7">
        <v>45</v>
      </c>
      <c r="B47" s="7" t="s">
        <v>257</v>
      </c>
      <c r="C47" s="7" t="s">
        <v>258</v>
      </c>
      <c r="D47" s="7" t="s">
        <v>35</v>
      </c>
      <c r="E47" s="8">
        <v>44445</v>
      </c>
      <c r="F47" s="8">
        <v>45413</v>
      </c>
      <c r="G47" s="7"/>
      <c r="H47" s="7" t="s">
        <v>260</v>
      </c>
      <c r="I47" s="7" t="s">
        <v>38</v>
      </c>
      <c r="J47" s="7"/>
      <c r="K47" s="7" t="s">
        <v>190</v>
      </c>
      <c r="L47" s="7" t="s">
        <v>27</v>
      </c>
      <c r="M47" s="7" t="s">
        <v>259</v>
      </c>
      <c r="N47" s="7" t="s">
        <v>137</v>
      </c>
      <c r="O47" s="7"/>
      <c r="P47" s="7" t="s">
        <v>138</v>
      </c>
      <c r="Q47" s="7" t="s">
        <v>130</v>
      </c>
      <c r="R47" s="7" t="s">
        <v>131</v>
      </c>
      <c r="S47" s="7" t="s">
        <v>261</v>
      </c>
      <c r="T47" s="7" t="s">
        <v>260</v>
      </c>
      <c r="U47" s="7"/>
      <c r="V47" s="7"/>
    </row>
    <row r="48" s="2" customFormat="1" ht="148.5" spans="1:22">
      <c r="A48" s="7">
        <v>46</v>
      </c>
      <c r="B48" s="7" t="s">
        <v>211</v>
      </c>
      <c r="C48" s="7" t="s">
        <v>212</v>
      </c>
      <c r="D48" s="7" t="s">
        <v>35</v>
      </c>
      <c r="E48" s="8">
        <v>44264</v>
      </c>
      <c r="F48" s="8">
        <v>45047</v>
      </c>
      <c r="G48" s="7"/>
      <c r="H48" s="7" t="s">
        <v>214</v>
      </c>
      <c r="I48" s="7" t="s">
        <v>38</v>
      </c>
      <c r="J48" s="7"/>
      <c r="K48" s="7" t="s">
        <v>39</v>
      </c>
      <c r="L48" s="7" t="s">
        <v>27</v>
      </c>
      <c r="M48" s="7" t="s">
        <v>213</v>
      </c>
      <c r="N48" s="7" t="s">
        <v>191</v>
      </c>
      <c r="O48" s="7"/>
      <c r="P48" s="7" t="s">
        <v>192</v>
      </c>
      <c r="Q48" s="7" t="s">
        <v>193</v>
      </c>
      <c r="R48" s="7" t="s">
        <v>78</v>
      </c>
      <c r="S48" s="7" t="s">
        <v>215</v>
      </c>
      <c r="T48" s="7" t="s">
        <v>216</v>
      </c>
      <c r="U48" s="7"/>
      <c r="V48" s="7"/>
    </row>
    <row r="49" s="2" customFormat="1" ht="54" spans="1:22">
      <c r="A49" s="7">
        <v>47</v>
      </c>
      <c r="B49" s="7" t="s">
        <v>262</v>
      </c>
      <c r="C49" s="7" t="s">
        <v>263</v>
      </c>
      <c r="D49" s="7" t="s">
        <v>35</v>
      </c>
      <c r="E49" s="8">
        <v>44445</v>
      </c>
      <c r="F49" s="8">
        <v>45413</v>
      </c>
      <c r="G49" s="7"/>
      <c r="H49" s="7" t="s">
        <v>265</v>
      </c>
      <c r="I49" s="7" t="s">
        <v>38</v>
      </c>
      <c r="J49" s="7"/>
      <c r="K49" s="7" t="s">
        <v>190</v>
      </c>
      <c r="L49" s="7" t="s">
        <v>27</v>
      </c>
      <c r="M49" s="7" t="s">
        <v>264</v>
      </c>
      <c r="N49" s="7" t="s">
        <v>137</v>
      </c>
      <c r="O49" s="7"/>
      <c r="P49" s="7" t="s">
        <v>138</v>
      </c>
      <c r="Q49" s="7" t="s">
        <v>113</v>
      </c>
      <c r="R49" s="7" t="s">
        <v>266</v>
      </c>
      <c r="S49" s="7" t="s">
        <v>267</v>
      </c>
      <c r="T49" s="7" t="s">
        <v>265</v>
      </c>
      <c r="U49" s="7"/>
      <c r="V49" s="7"/>
    </row>
    <row r="50" s="2" customFormat="1" ht="162" spans="1:22">
      <c r="A50" s="7">
        <v>48</v>
      </c>
      <c r="B50" s="7" t="s">
        <v>217</v>
      </c>
      <c r="C50" s="7" t="s">
        <v>218</v>
      </c>
      <c r="D50" s="7" t="s">
        <v>24</v>
      </c>
      <c r="E50" s="8">
        <v>44189</v>
      </c>
      <c r="F50" s="8">
        <v>45047</v>
      </c>
      <c r="G50" s="7"/>
      <c r="H50" s="7" t="s">
        <v>152</v>
      </c>
      <c r="I50" s="7" t="s">
        <v>38</v>
      </c>
      <c r="J50" s="7" t="s">
        <v>25</v>
      </c>
      <c r="K50" s="7" t="s">
        <v>77</v>
      </c>
      <c r="L50" s="7" t="s">
        <v>27</v>
      </c>
      <c r="M50" s="7" t="s">
        <v>219</v>
      </c>
      <c r="N50" s="7" t="s">
        <v>44</v>
      </c>
      <c r="O50" s="7"/>
      <c r="P50" s="7" t="s">
        <v>199</v>
      </c>
      <c r="Q50" s="7" t="s">
        <v>45</v>
      </c>
      <c r="R50" s="7" t="s">
        <v>46</v>
      </c>
      <c r="S50" s="7"/>
      <c r="T50" s="7" t="s">
        <v>220</v>
      </c>
      <c r="U50" s="7"/>
      <c r="V50" s="7"/>
    </row>
    <row r="51" s="2" customFormat="1" ht="94.5" spans="1:22">
      <c r="A51" s="7">
        <v>49</v>
      </c>
      <c r="B51" s="7" t="s">
        <v>221</v>
      </c>
      <c r="C51" s="7" t="s">
        <v>222</v>
      </c>
      <c r="D51" s="7" t="s">
        <v>35</v>
      </c>
      <c r="E51" s="8">
        <v>44264</v>
      </c>
      <c r="F51" s="8">
        <v>45047</v>
      </c>
      <c r="G51" s="7"/>
      <c r="H51" s="7"/>
      <c r="I51" s="7" t="s">
        <v>38</v>
      </c>
      <c r="J51" s="7"/>
      <c r="K51" s="7" t="s">
        <v>39</v>
      </c>
      <c r="L51" s="7" t="s">
        <v>27</v>
      </c>
      <c r="M51" s="7" t="s">
        <v>223</v>
      </c>
      <c r="N51" s="7" t="s">
        <v>191</v>
      </c>
      <c r="O51" s="7"/>
      <c r="P51" s="7" t="s">
        <v>192</v>
      </c>
      <c r="Q51" s="7" t="s">
        <v>193</v>
      </c>
      <c r="R51" s="7" t="s">
        <v>224</v>
      </c>
      <c r="S51" s="7"/>
      <c r="T51" s="7" t="s">
        <v>225</v>
      </c>
      <c r="U51" s="7"/>
      <c r="V51" s="7"/>
    </row>
    <row r="52" s="2" customFormat="1" ht="27" spans="1:22">
      <c r="A52" s="7">
        <v>50</v>
      </c>
      <c r="B52" s="7" t="s">
        <v>226</v>
      </c>
      <c r="C52" s="7" t="s">
        <v>227</v>
      </c>
      <c r="D52" s="7" t="s">
        <v>24</v>
      </c>
      <c r="E52" s="8">
        <v>44152</v>
      </c>
      <c r="F52" s="8">
        <v>45047</v>
      </c>
      <c r="G52" s="7"/>
      <c r="H52" s="7"/>
      <c r="I52" s="7"/>
      <c r="J52" s="7" t="s">
        <v>25</v>
      </c>
      <c r="K52" s="7" t="s">
        <v>77</v>
      </c>
      <c r="L52" s="7" t="s">
        <v>27</v>
      </c>
      <c r="M52" s="7"/>
      <c r="N52" s="7" t="s">
        <v>44</v>
      </c>
      <c r="O52" s="7"/>
      <c r="P52" s="7"/>
      <c r="Q52" s="7" t="s">
        <v>228</v>
      </c>
      <c r="R52" s="7" t="s">
        <v>58</v>
      </c>
      <c r="S52" s="7"/>
      <c r="T52" s="7"/>
      <c r="U52" s="7"/>
      <c r="V52" s="7"/>
    </row>
    <row r="53" s="2" customFormat="1" ht="135" spans="1:22">
      <c r="A53" s="7">
        <v>51</v>
      </c>
      <c r="B53" s="7" t="s">
        <v>229</v>
      </c>
      <c r="C53" s="7" t="s">
        <v>230</v>
      </c>
      <c r="D53" s="7" t="s">
        <v>35</v>
      </c>
      <c r="E53" s="8">
        <v>44264</v>
      </c>
      <c r="F53" s="8">
        <v>45047</v>
      </c>
      <c r="G53" s="7"/>
      <c r="H53" s="7" t="s">
        <v>232</v>
      </c>
      <c r="I53" s="7" t="s">
        <v>38</v>
      </c>
      <c r="J53" s="7"/>
      <c r="K53" s="7" t="s">
        <v>39</v>
      </c>
      <c r="L53" s="7" t="s">
        <v>27</v>
      </c>
      <c r="M53" s="7" t="s">
        <v>231</v>
      </c>
      <c r="N53" s="7" t="s">
        <v>233</v>
      </c>
      <c r="O53" s="7"/>
      <c r="P53" s="7" t="s">
        <v>234</v>
      </c>
      <c r="Q53" s="7" t="s">
        <v>86</v>
      </c>
      <c r="R53" s="7" t="s">
        <v>46</v>
      </c>
      <c r="S53" s="7"/>
      <c r="T53" s="7" t="s">
        <v>235</v>
      </c>
      <c r="U53" s="7"/>
      <c r="V53" s="7"/>
    </row>
    <row r="54" s="2" customFormat="1" ht="409.5" spans="1:22">
      <c r="A54" s="7">
        <v>52</v>
      </c>
      <c r="B54" s="7" t="s">
        <v>236</v>
      </c>
      <c r="C54" s="7" t="s">
        <v>237</v>
      </c>
      <c r="D54" s="7" t="s">
        <v>24</v>
      </c>
      <c r="E54" s="8">
        <v>44152</v>
      </c>
      <c r="F54" s="8">
        <v>45047</v>
      </c>
      <c r="G54" s="7"/>
      <c r="H54" s="7" t="s">
        <v>152</v>
      </c>
      <c r="I54" s="7"/>
      <c r="J54" s="7" t="s">
        <v>25</v>
      </c>
      <c r="K54" s="7" t="s">
        <v>77</v>
      </c>
      <c r="L54" s="7" t="s">
        <v>27</v>
      </c>
      <c r="M54" s="7" t="s">
        <v>238</v>
      </c>
      <c r="N54" s="7" t="s">
        <v>44</v>
      </c>
      <c r="O54" s="7"/>
      <c r="P54" s="7" t="s">
        <v>199</v>
      </c>
      <c r="Q54" s="7" t="s">
        <v>45</v>
      </c>
      <c r="R54" s="7" t="s">
        <v>46</v>
      </c>
      <c r="S54" s="7"/>
      <c r="T54" s="7"/>
      <c r="U54" s="7"/>
      <c r="V54" s="7"/>
    </row>
    <row r="55" s="2" customFormat="1" ht="409.5" spans="1:22">
      <c r="A55" s="7">
        <v>53</v>
      </c>
      <c r="B55" s="7" t="s">
        <v>239</v>
      </c>
      <c r="C55" s="7" t="s">
        <v>240</v>
      </c>
      <c r="D55" s="7" t="s">
        <v>24</v>
      </c>
      <c r="E55" s="8">
        <v>44247</v>
      </c>
      <c r="F55" s="8">
        <v>45047</v>
      </c>
      <c r="G55" s="7"/>
      <c r="H55" s="7" t="s">
        <v>152</v>
      </c>
      <c r="I55" s="7"/>
      <c r="J55" s="7" t="s">
        <v>25</v>
      </c>
      <c r="K55" s="7" t="s">
        <v>77</v>
      </c>
      <c r="L55" s="7" t="s">
        <v>27</v>
      </c>
      <c r="M55" s="7" t="s">
        <v>241</v>
      </c>
      <c r="N55" s="7" t="s">
        <v>44</v>
      </c>
      <c r="O55" s="7"/>
      <c r="P55" s="7" t="s">
        <v>199</v>
      </c>
      <c r="Q55" s="7" t="s">
        <v>45</v>
      </c>
      <c r="R55" s="7" t="s">
        <v>46</v>
      </c>
      <c r="S55" s="7"/>
      <c r="T55" s="7"/>
      <c r="U55" s="7"/>
      <c r="V55" s="7"/>
    </row>
    <row r="56" s="2" customFormat="1" ht="270" spans="1:22">
      <c r="A56" s="7">
        <v>54</v>
      </c>
      <c r="B56" s="7" t="s">
        <v>242</v>
      </c>
      <c r="C56" s="7" t="s">
        <v>243</v>
      </c>
      <c r="D56" s="7" t="s">
        <v>35</v>
      </c>
      <c r="E56" s="8">
        <v>44264</v>
      </c>
      <c r="F56" s="8">
        <v>45047</v>
      </c>
      <c r="G56" s="7"/>
      <c r="H56" s="7" t="s">
        <v>245</v>
      </c>
      <c r="I56" s="7" t="s">
        <v>38</v>
      </c>
      <c r="J56" s="7"/>
      <c r="K56" s="7" t="s">
        <v>39</v>
      </c>
      <c r="L56" s="7" t="s">
        <v>27</v>
      </c>
      <c r="M56" s="7" t="s">
        <v>244</v>
      </c>
      <c r="N56" s="7" t="s">
        <v>111</v>
      </c>
      <c r="O56" s="7"/>
      <c r="P56" s="7" t="s">
        <v>112</v>
      </c>
      <c r="Q56" s="7" t="s">
        <v>113</v>
      </c>
      <c r="R56" s="7" t="s">
        <v>114</v>
      </c>
      <c r="S56" s="7" t="s">
        <v>246</v>
      </c>
      <c r="T56" s="7" t="s">
        <v>245</v>
      </c>
      <c r="U56" s="7"/>
      <c r="V56" s="7"/>
    </row>
    <row r="57" s="2" customFormat="1" ht="162" spans="1:22">
      <c r="A57" s="7">
        <v>55</v>
      </c>
      <c r="B57" s="7" t="s">
        <v>268</v>
      </c>
      <c r="C57" s="7" t="s">
        <v>269</v>
      </c>
      <c r="D57" s="7" t="s">
        <v>35</v>
      </c>
      <c r="E57" s="8">
        <v>44445</v>
      </c>
      <c r="F57" s="8">
        <v>45413</v>
      </c>
      <c r="G57" s="7"/>
      <c r="H57" s="7" t="s">
        <v>271</v>
      </c>
      <c r="I57" s="7" t="s">
        <v>38</v>
      </c>
      <c r="J57" s="7"/>
      <c r="K57" s="7" t="s">
        <v>190</v>
      </c>
      <c r="L57" s="7" t="s">
        <v>27</v>
      </c>
      <c r="M57" s="7" t="s">
        <v>270</v>
      </c>
      <c r="N57" s="7" t="s">
        <v>111</v>
      </c>
      <c r="O57" s="7"/>
      <c r="P57" s="7" t="s">
        <v>112</v>
      </c>
      <c r="Q57" s="7" t="s">
        <v>113</v>
      </c>
      <c r="R57" s="7" t="s">
        <v>114</v>
      </c>
      <c r="S57" s="7" t="s">
        <v>272</v>
      </c>
      <c r="T57" s="7" t="s">
        <v>273</v>
      </c>
      <c r="U57" s="7"/>
      <c r="V57" s="7"/>
    </row>
    <row r="58" s="2" customFormat="1" ht="391.5" spans="1:22">
      <c r="A58" s="7">
        <v>56</v>
      </c>
      <c r="B58" s="7" t="s">
        <v>274</v>
      </c>
      <c r="C58" s="7" t="s">
        <v>275</v>
      </c>
      <c r="D58" s="7" t="s">
        <v>35</v>
      </c>
      <c r="E58" s="8">
        <v>44445</v>
      </c>
      <c r="F58" s="8">
        <v>45413</v>
      </c>
      <c r="G58" s="7"/>
      <c r="H58" s="7" t="s">
        <v>277</v>
      </c>
      <c r="I58" s="7" t="s">
        <v>38</v>
      </c>
      <c r="J58" s="7"/>
      <c r="K58" s="7" t="s">
        <v>190</v>
      </c>
      <c r="L58" s="7" t="s">
        <v>27</v>
      </c>
      <c r="M58" s="7" t="s">
        <v>276</v>
      </c>
      <c r="N58" s="7" t="s">
        <v>111</v>
      </c>
      <c r="O58" s="7"/>
      <c r="P58" s="7" t="s">
        <v>112</v>
      </c>
      <c r="Q58" s="7" t="s">
        <v>113</v>
      </c>
      <c r="R58" s="7" t="s">
        <v>114</v>
      </c>
      <c r="S58" s="7" t="s">
        <v>278</v>
      </c>
      <c r="T58" s="7" t="s">
        <v>279</v>
      </c>
      <c r="U58" s="7"/>
      <c r="V58" s="7"/>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器械目录表-按实施日期排序</vt:lpstr>
      <vt:lpstr>器械目录表-按发布日期排序</vt:lpstr>
      <vt:lpstr>器械目录表-按专业排序</vt:lpstr>
      <vt:lpstr>器械目录表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王华建</cp:lastModifiedBy>
  <dcterms:created xsi:type="dcterms:W3CDTF">2021-09-22T06:10:00Z</dcterms:created>
  <dcterms:modified xsi:type="dcterms:W3CDTF">2021-10-13T03:13:42Z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9004085B18AC40849B9EE70B7244F883</vt:lpwstr>
  </property>
</Properties>
</file>